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2870" windowHeight="11640" tabRatio="697" activeTab="10"/>
  </bookViews>
  <sheets>
    <sheet name="SO4" sheetId="1" r:id="rId1"/>
    <sheet name="nssSO4" sheetId="2" r:id="rId2"/>
    <sheet name="NO3" sheetId="3" r:id="rId3"/>
    <sheet name="Cl" sheetId="4" r:id="rId4"/>
    <sheet name="NH4" sheetId="5" r:id="rId5"/>
    <sheet name="Na" sheetId="6" r:id="rId6"/>
    <sheet name="K" sheetId="7" r:id="rId7"/>
    <sheet name="Ca" sheetId="8" r:id="rId8"/>
    <sheet name="nssCa" sheetId="9" r:id="rId9"/>
    <sheet name="Mg" sheetId="10" r:id="rId10"/>
    <sheet name="H" sheetId="11" r:id="rId11"/>
  </sheets>
  <definedNames>
    <definedName name="_xlnm.Print_Area" localSheetId="7">'Ca'!$B$2:$O$43</definedName>
    <definedName name="_xlnm.Print_Area" localSheetId="3">'Cl'!$B$2:$O$43</definedName>
    <definedName name="_xlnm.Print_Area" localSheetId="10">'H'!$B$2:$O$43</definedName>
    <definedName name="_xlnm.Print_Area" localSheetId="6">'K'!$B$2:$O$43</definedName>
    <definedName name="_xlnm.Print_Area" localSheetId="9">'Mg'!$B$2:$O$43</definedName>
    <definedName name="_xlnm.Print_Area" localSheetId="5">'Na'!$B$2:$O$43</definedName>
    <definedName name="_xlnm.Print_Area" localSheetId="4">'NH4'!$B$2:$O$43</definedName>
    <definedName name="_xlnm.Print_Area" localSheetId="2">'NO3'!$B$2:$O$43</definedName>
    <definedName name="_xlnm.Print_Area" localSheetId="8">'nssCa'!$B$2:$O$43</definedName>
    <definedName name="_xlnm.Print_Area" localSheetId="1">'nssSO4'!$B$2:$O$43</definedName>
    <definedName name="_xlnm.Print_Area" localSheetId="0">'SO4'!$B$2:$O$43</definedName>
  </definedNames>
  <calcPr fullCalcOnLoad="1"/>
</workbook>
</file>

<file path=xl/sharedStrings.xml><?xml version="1.0" encoding="utf-8"?>
<sst xmlns="http://schemas.openxmlformats.org/spreadsheetml/2006/main" count="638" uniqueCount="65">
  <si>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</si>
  <si>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</si>
  <si>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</si>
  <si>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</si>
  <si>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</si>
  <si>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</si>
  <si>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</si>
  <si>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</si>
  <si>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</si>
  <si>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</si>
  <si>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</si>
  <si>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</si>
  <si>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年間値</t>
  </si>
  <si>
    <t>利尻</t>
  </si>
  <si>
    <t>札幌</t>
  </si>
  <si>
    <t>尾花沢</t>
  </si>
  <si>
    <t>越前岬</t>
  </si>
  <si>
    <t>八方尾根</t>
  </si>
  <si>
    <t>隠岐</t>
  </si>
  <si>
    <t>蟠竜湖</t>
  </si>
  <si>
    <t>八幡平</t>
  </si>
  <si>
    <t>箟岳</t>
  </si>
  <si>
    <t>筑波</t>
  </si>
  <si>
    <t>赤城</t>
  </si>
  <si>
    <t>小笠原</t>
  </si>
  <si>
    <t>伊自良湖</t>
  </si>
  <si>
    <t>犬山</t>
  </si>
  <si>
    <t>潮岬</t>
  </si>
  <si>
    <t>梼原</t>
  </si>
  <si>
    <t>京都八幡</t>
  </si>
  <si>
    <t>尼崎</t>
  </si>
  <si>
    <t>倉橋島</t>
  </si>
  <si>
    <t>大分久住</t>
  </si>
  <si>
    <t>筑後小郡</t>
  </si>
  <si>
    <t>対馬</t>
  </si>
  <si>
    <t>五島</t>
  </si>
  <si>
    <t>屋久島</t>
  </si>
  <si>
    <t>辺戸岬</t>
  </si>
  <si>
    <t>竜飛岬</t>
  </si>
  <si>
    <t>佐渡関岬</t>
  </si>
  <si>
    <t>新潟巻</t>
  </si>
  <si>
    <t>落石岬</t>
  </si>
  <si>
    <t>えびの</t>
  </si>
  <si>
    <t>最大値</t>
  </si>
  <si>
    <t>最小値</t>
  </si>
  <si>
    <t>全国平均</t>
  </si>
  <si>
    <t>標準偏差</t>
  </si>
  <si>
    <t>網掛けの数値：参考値（月間値または年間値が有効判定基準で棄却されたもの）を表す。</t>
  </si>
  <si>
    <r>
      <t>最大値</t>
    </r>
    <r>
      <rPr>
        <sz val="10"/>
        <rFont val="ＭＳ 明朝"/>
        <family val="1"/>
      </rPr>
      <t>、最小値</t>
    </r>
    <r>
      <rPr>
        <sz val="10"/>
        <rFont val="ＭＳ 明朝"/>
        <family val="1"/>
      </rPr>
      <t xml:space="preserve"> : 月間・年間沈着量の最大値、最小値</t>
    </r>
  </si>
  <si>
    <t>「＊」：欠測（該当する月間に測定データが１つもない）を表す。</t>
  </si>
  <si>
    <t>月間・年間沈着量は個別に算出しているため、月間沈着量の総和＝年間沈着量とはならない場合がある。</t>
  </si>
  <si>
    <r>
      <t>単位：月間沈着量　mmol m</t>
    </r>
    <r>
      <rPr>
        <vertAlign val="superscript"/>
        <sz val="10"/>
        <rFont val="ＭＳ 明朝"/>
        <family val="1"/>
      </rPr>
      <t xml:space="preserve">-2 </t>
    </r>
    <r>
      <rPr>
        <sz val="10"/>
        <rFont val="ＭＳ 明朝"/>
        <family val="1"/>
      </rPr>
      <t>month</t>
    </r>
    <r>
      <rPr>
        <vertAlign val="superscript"/>
        <sz val="10"/>
        <rFont val="ＭＳ 明朝"/>
        <family val="1"/>
      </rPr>
      <t>-1</t>
    </r>
    <r>
      <rPr>
        <sz val="10"/>
        <rFont val="ＭＳ 明朝"/>
        <family val="1"/>
      </rPr>
      <t>　年間沈着量　mmol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m</t>
    </r>
    <r>
      <rPr>
        <vertAlign val="superscript"/>
        <sz val="10"/>
        <rFont val="ＭＳ 明朝"/>
        <family val="1"/>
      </rPr>
      <t>-2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y</t>
    </r>
    <r>
      <rPr>
        <vertAlign val="superscript"/>
        <sz val="10"/>
        <rFont val="ＭＳ 明朝"/>
        <family val="1"/>
      </rPr>
      <t>-1</t>
    </r>
  </si>
  <si>
    <t>*</t>
  </si>
  <si>
    <r>
      <t>(注)最大値</t>
    </r>
    <r>
      <rPr>
        <sz val="10"/>
        <rFont val="ＭＳ 明朝"/>
        <family val="1"/>
      </rPr>
      <t>、最小値、全国平均、標準偏差は参考値（下線を付す）を含む。</t>
    </r>
  </si>
  <si>
    <r>
      <t>平成</t>
    </r>
    <r>
      <rPr>
        <sz val="10"/>
        <rFont val="ＭＳ 明朝"/>
        <family val="1"/>
      </rPr>
      <t>18</t>
    </r>
    <r>
      <rPr>
        <sz val="10"/>
        <rFont val="ＭＳ 明朝"/>
        <family val="1"/>
      </rPr>
      <t>年度　ＳＯ</t>
    </r>
    <r>
      <rPr>
        <vertAlign val="subscript"/>
        <sz val="10"/>
        <rFont val="ＭＳ 明朝"/>
        <family val="1"/>
      </rPr>
      <t>４</t>
    </r>
    <r>
      <rPr>
        <vertAlign val="superscript"/>
        <sz val="10"/>
        <rFont val="ＭＳ 明朝"/>
        <family val="1"/>
      </rPr>
      <t>２－</t>
    </r>
    <r>
      <rPr>
        <sz val="10"/>
        <rFont val="ＭＳ 明朝"/>
        <family val="1"/>
      </rPr>
      <t>湿性沈着量　月間・年間沈着量</t>
    </r>
  </si>
  <si>
    <r>
      <t>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　nss-ＳＯ</t>
    </r>
    <r>
      <rPr>
        <vertAlign val="subscript"/>
        <sz val="10"/>
        <rFont val="ＭＳ 明朝"/>
        <family val="1"/>
      </rPr>
      <t>４</t>
    </r>
    <r>
      <rPr>
        <vertAlign val="superscript"/>
        <sz val="10"/>
        <rFont val="ＭＳ 明朝"/>
        <family val="1"/>
      </rPr>
      <t>２－</t>
    </r>
    <r>
      <rPr>
        <sz val="10"/>
        <rFont val="ＭＳ 明朝"/>
        <family val="1"/>
      </rPr>
      <t>湿性沈着量　月間・年間沈着量</t>
    </r>
  </si>
  <si>
    <r>
      <t>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　ＮＯ</t>
    </r>
    <r>
      <rPr>
        <vertAlign val="subscript"/>
        <sz val="10"/>
        <rFont val="ＭＳ 明朝"/>
        <family val="1"/>
      </rPr>
      <t>３</t>
    </r>
    <r>
      <rPr>
        <vertAlign val="superscript"/>
        <sz val="10"/>
        <rFont val="ＭＳ 明朝"/>
        <family val="1"/>
      </rPr>
      <t>－</t>
    </r>
    <r>
      <rPr>
        <sz val="10"/>
        <rFont val="ＭＳ 明朝"/>
        <family val="1"/>
      </rPr>
      <t>湿性沈着量　月間・年間沈着量</t>
    </r>
  </si>
  <si>
    <r>
      <t>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　Ｃｌ</t>
    </r>
    <r>
      <rPr>
        <vertAlign val="superscript"/>
        <sz val="10"/>
        <rFont val="ＭＳ 明朝"/>
        <family val="1"/>
      </rPr>
      <t>－</t>
    </r>
    <r>
      <rPr>
        <sz val="10"/>
        <rFont val="ＭＳ 明朝"/>
        <family val="1"/>
      </rPr>
      <t>湿性沈着量　月間・年間沈着量</t>
    </r>
  </si>
  <si>
    <r>
      <t>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　ＮＨ</t>
    </r>
    <r>
      <rPr>
        <vertAlign val="subscript"/>
        <sz val="10"/>
        <rFont val="ＭＳ 明朝"/>
        <family val="1"/>
      </rPr>
      <t>４</t>
    </r>
    <r>
      <rPr>
        <vertAlign val="superscript"/>
        <sz val="10"/>
        <rFont val="ＭＳ 明朝"/>
        <family val="1"/>
      </rPr>
      <t>＋</t>
    </r>
    <r>
      <rPr>
        <sz val="10"/>
        <rFont val="ＭＳ 明朝"/>
        <family val="1"/>
      </rPr>
      <t>湿性沈着量　月間・年間沈着量</t>
    </r>
  </si>
  <si>
    <r>
      <t>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　Ｎａ</t>
    </r>
    <r>
      <rPr>
        <vertAlign val="superscript"/>
        <sz val="10"/>
        <rFont val="ＭＳ 明朝"/>
        <family val="1"/>
      </rPr>
      <t>＋</t>
    </r>
    <r>
      <rPr>
        <sz val="10"/>
        <rFont val="ＭＳ 明朝"/>
        <family val="1"/>
      </rPr>
      <t>湿性沈着量　月間・年間沈着量</t>
    </r>
  </si>
  <si>
    <r>
      <t>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　Ｋ</t>
    </r>
    <r>
      <rPr>
        <vertAlign val="superscript"/>
        <sz val="10"/>
        <rFont val="ＭＳ 明朝"/>
        <family val="1"/>
      </rPr>
      <t>＋</t>
    </r>
    <r>
      <rPr>
        <sz val="10"/>
        <rFont val="ＭＳ 明朝"/>
        <family val="1"/>
      </rPr>
      <t>湿性沈着量　月間・年間沈着量</t>
    </r>
  </si>
  <si>
    <r>
      <t>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　Ｃａ</t>
    </r>
    <r>
      <rPr>
        <vertAlign val="superscript"/>
        <sz val="10"/>
        <rFont val="ＭＳ 明朝"/>
        <family val="1"/>
      </rPr>
      <t>２＋</t>
    </r>
    <r>
      <rPr>
        <sz val="10"/>
        <rFont val="ＭＳ 明朝"/>
        <family val="1"/>
      </rPr>
      <t>湿性沈着量　月間・年間沈着量</t>
    </r>
  </si>
  <si>
    <r>
      <t>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　nss-Ｃａ</t>
    </r>
    <r>
      <rPr>
        <vertAlign val="superscript"/>
        <sz val="10"/>
        <rFont val="ＭＳ 明朝"/>
        <family val="1"/>
      </rPr>
      <t>２＋</t>
    </r>
    <r>
      <rPr>
        <sz val="10"/>
        <rFont val="ＭＳ 明朝"/>
        <family val="1"/>
      </rPr>
      <t>湿性沈着量　月間・年間沈着量</t>
    </r>
  </si>
  <si>
    <r>
      <t>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　Ｍｇ</t>
    </r>
    <r>
      <rPr>
        <vertAlign val="superscript"/>
        <sz val="10"/>
        <rFont val="ＭＳ 明朝"/>
        <family val="1"/>
      </rPr>
      <t>２＋</t>
    </r>
    <r>
      <rPr>
        <sz val="10"/>
        <rFont val="ＭＳ 明朝"/>
        <family val="1"/>
      </rPr>
      <t>湿性沈着量　月間・年間沈着量</t>
    </r>
  </si>
  <si>
    <r>
      <t>平成</t>
    </r>
    <r>
      <rPr>
        <sz val="10"/>
        <rFont val="ＭＳ 明朝"/>
        <family val="1"/>
      </rPr>
      <t>18</t>
    </r>
    <r>
      <rPr>
        <sz val="10"/>
        <rFont val="ＭＳ 明朝"/>
        <family val="1"/>
      </rPr>
      <t>年度　Ｈ</t>
    </r>
    <r>
      <rPr>
        <vertAlign val="superscript"/>
        <sz val="10"/>
        <rFont val="ＭＳ 明朝"/>
        <family val="1"/>
      </rPr>
      <t>＋</t>
    </r>
    <r>
      <rPr>
        <sz val="10"/>
        <rFont val="ＭＳ 明朝"/>
        <family val="1"/>
      </rPr>
      <t>湿性沈着量　月間・年間沈着量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</si>
</sst>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2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0"/>
      <name val="ＭＳ 明朝"/>
      <family val="1"/>
    </font>
    <font>
      <sz val="6"/>
      <name val="ＭＳ Ｐ明朝"/>
      <family val="1"/>
    </font>
    <font>
      <vertAlign val="subscript"/>
      <sz val="10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2" fontId="0" fillId="0" borderId="0" xfId="0" applyNumberFormat="1" applyFill="1" applyBorder="1" applyAlignment="1" applyProtection="1">
      <alignment vertical="center"/>
      <protection/>
    </xf>
    <xf numFmtId="2" fontId="0" fillId="0" borderId="13" xfId="0" applyNumberFormat="1" applyFill="1" applyBorder="1" applyAlignment="1" applyProtection="1">
      <alignment vertical="center"/>
      <protection/>
    </xf>
    <xf numFmtId="2" fontId="0" fillId="0" borderId="0" xfId="0" applyNumberFormat="1" applyFill="1" applyAlignment="1">
      <alignment vertical="center"/>
    </xf>
    <xf numFmtId="2" fontId="0" fillId="0" borderId="14" xfId="0" applyNumberForma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2" fontId="0" fillId="0" borderId="16" xfId="0" applyNumberFormat="1" applyFill="1" applyBorder="1" applyAlignment="1" applyProtection="1">
      <alignment vertical="center"/>
      <protection/>
    </xf>
    <xf numFmtId="2" fontId="0" fillId="0" borderId="15" xfId="0" applyNumberForma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2" fontId="0" fillId="0" borderId="18" xfId="0" applyNumberFormat="1" applyFont="1" applyFill="1" applyBorder="1" applyAlignment="1">
      <alignment vertical="center"/>
    </xf>
    <xf numFmtId="2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2" fontId="0" fillId="0" borderId="14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21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2" fontId="0" fillId="0" borderId="22" xfId="0" applyNumberFormat="1" applyFill="1" applyBorder="1" applyAlignment="1">
      <alignment vertical="center"/>
    </xf>
    <xf numFmtId="2" fontId="0" fillId="0" borderId="16" xfId="0" applyNumberFormat="1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" fontId="0" fillId="0" borderId="20" xfId="0" applyNumberFormat="1" applyFon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" fontId="0" fillId="0" borderId="21" xfId="0" applyNumberFormat="1" applyFont="1" applyFill="1" applyBorder="1" applyAlignment="1">
      <alignment vertical="center"/>
    </xf>
    <xf numFmtId="1" fontId="0" fillId="0" borderId="23" xfId="0" applyNumberFormat="1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13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176" fontId="0" fillId="0" borderId="16" xfId="0" applyNumberFormat="1" applyFill="1" applyBorder="1" applyAlignment="1" applyProtection="1">
      <alignment vertical="center"/>
      <protection/>
    </xf>
    <xf numFmtId="176" fontId="0" fillId="0" borderId="15" xfId="0" applyNumberFormat="1" applyFill="1" applyBorder="1" applyAlignment="1" applyProtection="1">
      <alignment vertical="center"/>
      <protection/>
    </xf>
    <xf numFmtId="1" fontId="0" fillId="0" borderId="13" xfId="0" applyNumberFormat="1" applyFill="1" applyBorder="1" applyAlignment="1" applyProtection="1">
      <alignment vertical="center"/>
      <protection/>
    </xf>
    <xf numFmtId="1" fontId="0" fillId="0" borderId="15" xfId="0" applyNumberFormat="1" applyFill="1" applyBorder="1" applyAlignment="1" applyProtection="1">
      <alignment vertical="center"/>
      <protection/>
    </xf>
    <xf numFmtId="176" fontId="0" fillId="24" borderId="0" xfId="0" applyNumberFormat="1" applyFill="1" applyBorder="1" applyAlignment="1" applyProtection="1">
      <alignment vertical="center"/>
      <protection/>
    </xf>
    <xf numFmtId="176" fontId="0" fillId="24" borderId="13" xfId="0" applyNumberFormat="1" applyFill="1" applyBorder="1" applyAlignment="1" applyProtection="1">
      <alignment vertical="center"/>
      <protection/>
    </xf>
    <xf numFmtId="2" fontId="0" fillId="24" borderId="0" xfId="0" applyNumberFormat="1" applyFill="1" applyBorder="1" applyAlignment="1" applyProtection="1">
      <alignment vertical="center"/>
      <protection/>
    </xf>
    <xf numFmtId="2" fontId="0" fillId="24" borderId="0" xfId="0" applyNumberFormat="1" applyFill="1" applyBorder="1" applyAlignment="1" applyProtection="1">
      <alignment horizontal="center" vertical="center"/>
      <protection/>
    </xf>
    <xf numFmtId="1" fontId="0" fillId="24" borderId="0" xfId="0" applyNumberFormat="1" applyFill="1" applyBorder="1" applyAlignment="1" applyProtection="1">
      <alignment vertical="center"/>
      <protection/>
    </xf>
    <xf numFmtId="176" fontId="6" fillId="0" borderId="19" xfId="0" applyNumberFormat="1" applyFont="1" applyFill="1" applyBorder="1" applyAlignment="1">
      <alignment vertical="center"/>
    </xf>
    <xf numFmtId="2" fontId="6" fillId="0" borderId="19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2" fontId="6" fillId="0" borderId="21" xfId="0" applyNumberFormat="1" applyFont="1" applyFill="1" applyBorder="1" applyAlignment="1">
      <alignment vertical="center"/>
    </xf>
    <xf numFmtId="2" fontId="0" fillId="24" borderId="13" xfId="0" applyNumberFormat="1" applyFill="1" applyBorder="1" applyAlignment="1" applyProtection="1">
      <alignment vertical="center"/>
      <protection/>
    </xf>
    <xf numFmtId="2" fontId="0" fillId="24" borderId="16" xfId="0" applyNumberFormat="1" applyFill="1" applyBorder="1" applyAlignment="1" applyProtection="1">
      <alignment vertical="center"/>
      <protection/>
    </xf>
    <xf numFmtId="176" fontId="6" fillId="0" borderId="18" xfId="0" applyNumberFormat="1" applyFont="1" applyFill="1" applyBorder="1" applyAlignment="1">
      <alignment vertical="center"/>
    </xf>
    <xf numFmtId="1" fontId="0" fillId="24" borderId="13" xfId="0" applyNumberForma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2" fontId="6" fillId="0" borderId="18" xfId="0" applyNumberFormat="1" applyFont="1" applyFill="1" applyBorder="1" applyAlignment="1">
      <alignment vertical="center"/>
    </xf>
    <xf numFmtId="2" fontId="6" fillId="0" borderId="14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1" fontId="6" fillId="0" borderId="2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125" style="2" customWidth="1"/>
    <col min="2" max="2" width="8.75390625" style="1" customWidth="1"/>
    <col min="3" max="14" width="6.25390625" style="1" customWidth="1"/>
    <col min="15" max="15" width="7.75390625" style="1" customWidth="1"/>
    <col min="16" max="16384" width="9.125" style="2" customWidth="1"/>
  </cols>
  <sheetData>
    <row r="2" spans="2:15" s="4" customFormat="1" ht="19.5" customHeight="1">
      <c r="B2" s="3" t="s">
        <v>54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s="4" customFormat="1" ht="19.5" customHeight="1" thickBot="1">
      <c r="B3" s="5"/>
      <c r="C3" s="5"/>
      <c r="D3" s="5"/>
      <c r="E3" s="5"/>
      <c r="F3" s="5"/>
      <c r="G3" s="6" t="s">
        <v>51</v>
      </c>
      <c r="H3" s="6"/>
      <c r="I3" s="5"/>
      <c r="J3" s="5"/>
      <c r="K3" s="5"/>
      <c r="L3" s="5"/>
      <c r="M3" s="5"/>
      <c r="N3" s="5"/>
      <c r="O3" s="5"/>
    </row>
    <row r="4" spans="2:15" s="4" customFormat="1" ht="19.5" customHeight="1" thickBot="1">
      <c r="B4" s="7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9" t="s">
        <v>11</v>
      </c>
      <c r="O4" s="10" t="s">
        <v>12</v>
      </c>
    </row>
    <row r="5" spans="2:18" s="4" customFormat="1" ht="19.5" customHeight="1">
      <c r="B5" s="11" t="s">
        <v>13</v>
      </c>
      <c r="C5" s="12">
        <v>0.8393344523904889</v>
      </c>
      <c r="D5" s="12">
        <v>3.4762560378799865</v>
      </c>
      <c r="E5" s="12">
        <v>1.3079768994212253</v>
      </c>
      <c r="F5" s="12">
        <v>0.41490686624813594</v>
      </c>
      <c r="G5" s="12">
        <v>4.237871335187131</v>
      </c>
      <c r="H5" s="12">
        <v>3.517141032699907</v>
      </c>
      <c r="I5" s="12">
        <v>4.866062769961875</v>
      </c>
      <c r="J5" s="49">
        <v>3.340791452679591</v>
      </c>
      <c r="K5" s="12">
        <v>3.033008456560903</v>
      </c>
      <c r="L5" s="12">
        <v>0.8265449604737755</v>
      </c>
      <c r="M5" s="12">
        <v>1.7063825353036157</v>
      </c>
      <c r="N5" s="12">
        <v>2.3338361472843907</v>
      </c>
      <c r="O5" s="41">
        <v>29.42742596111657</v>
      </c>
      <c r="P5" s="14"/>
      <c r="Q5" s="14"/>
      <c r="R5" s="14"/>
    </row>
    <row r="6" spans="2:18" s="4" customFormat="1" ht="19.5" customHeight="1">
      <c r="B6" s="11" t="s">
        <v>14</v>
      </c>
      <c r="C6" s="12">
        <v>1.9723288429088375</v>
      </c>
      <c r="D6" s="12">
        <v>0.6603177490719808</v>
      </c>
      <c r="E6" s="12">
        <v>2.8765562249583323</v>
      </c>
      <c r="F6" s="12">
        <v>1.42797422378438</v>
      </c>
      <c r="G6" s="12">
        <v>0.6042013877816197</v>
      </c>
      <c r="H6" s="12">
        <v>0.6802113300745649</v>
      </c>
      <c r="I6" s="12">
        <v>2.4159635105809407</v>
      </c>
      <c r="J6" s="12">
        <v>5.990661927057153</v>
      </c>
      <c r="K6" s="12">
        <v>2.3555294721202054</v>
      </c>
      <c r="L6" s="12">
        <v>2.675153755353344</v>
      </c>
      <c r="M6" s="12">
        <v>3.9131119354932133</v>
      </c>
      <c r="N6" s="12">
        <v>2.582892913701905</v>
      </c>
      <c r="O6" s="41">
        <v>28.156309735208364</v>
      </c>
      <c r="P6" s="14"/>
      <c r="Q6" s="14"/>
      <c r="R6" s="14"/>
    </row>
    <row r="7" spans="2:18" s="4" customFormat="1" ht="19.5" customHeight="1">
      <c r="B7" s="11" t="s">
        <v>41</v>
      </c>
      <c r="C7" s="15">
        <v>3.690755095120203</v>
      </c>
      <c r="D7" s="12">
        <v>2.4446288567310797</v>
      </c>
      <c r="E7" s="12">
        <v>1.5519756273709726</v>
      </c>
      <c r="F7" s="12">
        <v>0.2474038141239174</v>
      </c>
      <c r="G7" s="49">
        <v>0.8795589702917813</v>
      </c>
      <c r="H7" s="12">
        <v>3.2143513027983666</v>
      </c>
      <c r="I7" s="47">
        <v>10.34865941469273</v>
      </c>
      <c r="J7" s="12">
        <v>3.0658445513115935</v>
      </c>
      <c r="K7" s="12">
        <v>1.9096197152318053</v>
      </c>
      <c r="L7" s="12">
        <v>1.2718468459879253</v>
      </c>
      <c r="M7" s="12">
        <v>1.1466237369810917</v>
      </c>
      <c r="N7" s="12">
        <v>1.1374637305161293</v>
      </c>
      <c r="O7" s="41">
        <v>27.393087359389046</v>
      </c>
      <c r="P7" s="14"/>
      <c r="Q7" s="14"/>
      <c r="R7" s="14"/>
    </row>
    <row r="8" spans="2:18" s="4" customFormat="1" ht="19.5" customHeight="1">
      <c r="B8" s="11" t="s">
        <v>38</v>
      </c>
      <c r="C8" s="12">
        <v>4.313645833333334</v>
      </c>
      <c r="D8" s="49">
        <v>6.848053149606298</v>
      </c>
      <c r="E8" s="12">
        <v>1.253</v>
      </c>
      <c r="F8" s="12">
        <v>1.2767</v>
      </c>
      <c r="G8" s="12">
        <v>0.9198767893625</v>
      </c>
      <c r="H8" s="12">
        <v>2.2576786224974175</v>
      </c>
      <c r="I8" s="12">
        <v>3.0743</v>
      </c>
      <c r="J8" s="12">
        <v>6.111384930207738</v>
      </c>
      <c r="K8" s="12">
        <v>2.6556536508534148</v>
      </c>
      <c r="L8" s="49">
        <v>4.075636629450989</v>
      </c>
      <c r="M8" s="12">
        <v>2.1243000000000003</v>
      </c>
      <c r="N8" s="12">
        <v>3.3629629629629636</v>
      </c>
      <c r="O8" s="41">
        <v>36.65778642058024</v>
      </c>
      <c r="P8" s="14"/>
      <c r="Q8" s="14"/>
      <c r="R8" s="14"/>
    </row>
    <row r="9" spans="2:18" s="4" customFormat="1" ht="19.5" customHeight="1">
      <c r="B9" s="11" t="s">
        <v>20</v>
      </c>
      <c r="C9" s="12">
        <v>4.128597582125499</v>
      </c>
      <c r="D9" s="12">
        <v>2.110356078622105</v>
      </c>
      <c r="E9" s="12">
        <v>2.71958149256622</v>
      </c>
      <c r="F9" s="12">
        <v>2.236630914102055</v>
      </c>
      <c r="G9" s="12">
        <v>0.7094453329951337</v>
      </c>
      <c r="H9" s="50" t="s">
        <v>52</v>
      </c>
      <c r="I9" s="49">
        <v>2.8581037772426567</v>
      </c>
      <c r="J9" s="49">
        <v>9.1271656413795</v>
      </c>
      <c r="K9" s="49">
        <v>4.036339744948148</v>
      </c>
      <c r="L9" s="49">
        <v>2.072016567524043</v>
      </c>
      <c r="M9" s="12">
        <v>1.3399959975415</v>
      </c>
      <c r="N9" s="12">
        <v>6.2599639017918305</v>
      </c>
      <c r="O9" s="48">
        <v>34.2297919555775</v>
      </c>
      <c r="P9" s="14"/>
      <c r="Q9" s="14"/>
      <c r="R9" s="14"/>
    </row>
    <row r="10" spans="2:18" s="4" customFormat="1" ht="19.5" customHeight="1">
      <c r="B10" s="11" t="s">
        <v>21</v>
      </c>
      <c r="C10" s="12">
        <v>2.6030969019197157</v>
      </c>
      <c r="D10" s="12">
        <v>1.3007948917748917</v>
      </c>
      <c r="E10" s="12">
        <v>1.6444230970474647</v>
      </c>
      <c r="F10" s="12">
        <v>2.3977050202648464</v>
      </c>
      <c r="G10" s="49">
        <v>0.5142717391304348</v>
      </c>
      <c r="H10" s="12">
        <v>1.3729806533460196</v>
      </c>
      <c r="I10" s="12">
        <v>1.086225308373278</v>
      </c>
      <c r="J10" s="12">
        <v>1.351672994790705</v>
      </c>
      <c r="K10" s="12">
        <v>0.36643376594528154</v>
      </c>
      <c r="L10" s="12">
        <v>0.2204629581459486</v>
      </c>
      <c r="M10" s="49">
        <v>1.6827013585913349</v>
      </c>
      <c r="N10" s="12">
        <v>2.803760671338237</v>
      </c>
      <c r="O10" s="41">
        <v>16.30040674049073</v>
      </c>
      <c r="P10" s="14"/>
      <c r="Q10" s="14"/>
      <c r="R10" s="14"/>
    </row>
    <row r="11" spans="2:18" s="4" customFormat="1" ht="19.5" customHeight="1">
      <c r="B11" s="11" t="s">
        <v>15</v>
      </c>
      <c r="C11" s="12">
        <v>0.9792</v>
      </c>
      <c r="D11" s="12">
        <v>0.769</v>
      </c>
      <c r="E11" s="12">
        <v>1.1941508100668698</v>
      </c>
      <c r="F11" s="12">
        <v>0.6734270210185933</v>
      </c>
      <c r="G11" s="12">
        <v>0.833972718624439</v>
      </c>
      <c r="H11" s="12">
        <v>0.6155</v>
      </c>
      <c r="I11" s="12">
        <v>0.5619</v>
      </c>
      <c r="J11" s="12">
        <v>3.148375593683509</v>
      </c>
      <c r="K11" s="12">
        <v>2.5348101871857525</v>
      </c>
      <c r="L11" s="12">
        <v>3.91006369247693</v>
      </c>
      <c r="M11" s="12">
        <v>3.096</v>
      </c>
      <c r="N11" s="12">
        <v>3.4350558139534884</v>
      </c>
      <c r="O11" s="41">
        <v>21.731927017744066</v>
      </c>
      <c r="P11" s="14"/>
      <c r="Q11" s="14"/>
      <c r="R11" s="14"/>
    </row>
    <row r="12" spans="2:18" s="4" customFormat="1" ht="19.5" customHeight="1">
      <c r="B12" s="11" t="s">
        <v>22</v>
      </c>
      <c r="C12" s="12">
        <v>2.631988931270553</v>
      </c>
      <c r="D12" s="12">
        <v>1.6875</v>
      </c>
      <c r="E12" s="12">
        <v>2.362786142451007</v>
      </c>
      <c r="F12" s="49">
        <v>2.284806327380386</v>
      </c>
      <c r="G12" s="12">
        <v>0.48205000000000003</v>
      </c>
      <c r="H12" s="12">
        <v>1.5065617155597277</v>
      </c>
      <c r="I12" s="12">
        <v>1.0517745071936535</v>
      </c>
      <c r="J12" s="12">
        <v>1.1591954537363964</v>
      </c>
      <c r="K12" s="12">
        <v>0.98545084486329</v>
      </c>
      <c r="L12" s="12">
        <v>0.2720215384615384</v>
      </c>
      <c r="M12" s="12">
        <v>1.1973249208207928</v>
      </c>
      <c r="N12" s="12">
        <v>1.3979328713604333</v>
      </c>
      <c r="O12" s="41">
        <v>17.09482595396735</v>
      </c>
      <c r="P12" s="14"/>
      <c r="Q12" s="14"/>
      <c r="R12" s="14"/>
    </row>
    <row r="13" spans="2:18" s="4" customFormat="1" ht="19.5" customHeight="1">
      <c r="B13" s="11" t="s">
        <v>23</v>
      </c>
      <c r="C13" s="12">
        <v>1.9294534663161353</v>
      </c>
      <c r="D13" s="49">
        <v>4.94346875</v>
      </c>
      <c r="E13" s="12">
        <v>3.1395181983315936</v>
      </c>
      <c r="F13" s="49">
        <v>2.4253379559675556</v>
      </c>
      <c r="G13" s="49">
        <v>2.1245147107294726</v>
      </c>
      <c r="H13" s="49">
        <v>1.1108171875000001</v>
      </c>
      <c r="I13" s="12">
        <v>3.0655533354869062</v>
      </c>
      <c r="J13" s="49">
        <v>0.5990480815249579</v>
      </c>
      <c r="K13" s="12">
        <v>0.44295304392681323</v>
      </c>
      <c r="L13" s="12">
        <v>0.1512172839506173</v>
      </c>
      <c r="M13" s="12">
        <v>0.5296869032258065</v>
      </c>
      <c r="N13" s="49">
        <v>0.7545146321770491</v>
      </c>
      <c r="O13" s="48">
        <v>21.343826112678784</v>
      </c>
      <c r="P13" s="14"/>
      <c r="Q13" s="14"/>
      <c r="R13" s="14"/>
    </row>
    <row r="14" spans="2:18" s="4" customFormat="1" ht="19.5" customHeight="1">
      <c r="B14" s="11" t="s">
        <v>24</v>
      </c>
      <c r="C14" s="12">
        <v>2.043573838757998</v>
      </c>
      <c r="D14" s="12">
        <v>0.5024</v>
      </c>
      <c r="E14" s="12">
        <v>0.7142295361786091</v>
      </c>
      <c r="F14" s="12">
        <v>0.10364999999999999</v>
      </c>
      <c r="G14" s="12">
        <v>2.1214902497374113</v>
      </c>
      <c r="H14" s="49">
        <v>0.3685543956043956</v>
      </c>
      <c r="I14" s="49">
        <v>4.4167561643835604</v>
      </c>
      <c r="J14" s="49">
        <v>1.4937418373800277</v>
      </c>
      <c r="K14" s="12">
        <v>2.3321658565202816</v>
      </c>
      <c r="L14" s="12">
        <v>0.8988064888413331</v>
      </c>
      <c r="M14" s="12">
        <v>1.4707884415637837</v>
      </c>
      <c r="N14" s="12">
        <v>1.1932696775337126</v>
      </c>
      <c r="O14" s="48">
        <v>16.990813644451155</v>
      </c>
      <c r="P14" s="14"/>
      <c r="Q14" s="14"/>
      <c r="R14" s="14"/>
    </row>
    <row r="15" spans="2:18" s="4" customFormat="1" ht="19.5" customHeight="1">
      <c r="B15" s="11" t="s">
        <v>39</v>
      </c>
      <c r="C15" s="12">
        <v>4.818365412427376</v>
      </c>
      <c r="D15" s="12">
        <v>1.3375053255521494</v>
      </c>
      <c r="E15" s="12">
        <v>0.40922280422393553</v>
      </c>
      <c r="F15" s="12">
        <v>2.491647087940783</v>
      </c>
      <c r="G15" s="12">
        <v>0.9545259277208529</v>
      </c>
      <c r="H15" s="12">
        <v>0.4747971291951943</v>
      </c>
      <c r="I15" s="12">
        <v>1.193449392563553</v>
      </c>
      <c r="J15" s="12">
        <v>7.319919311333317</v>
      </c>
      <c r="K15" s="12">
        <v>6.830363222082753</v>
      </c>
      <c r="L15" s="12">
        <v>3.7501545163505914</v>
      </c>
      <c r="M15" s="12">
        <v>3.271327890665969</v>
      </c>
      <c r="N15" s="12">
        <v>4.93851924662666</v>
      </c>
      <c r="O15" s="41">
        <v>37.62557909783647</v>
      </c>
      <c r="P15" s="14"/>
      <c r="Q15" s="14"/>
      <c r="R15" s="14"/>
    </row>
    <row r="16" spans="2:18" s="4" customFormat="1" ht="19.5" customHeight="1">
      <c r="B16" s="11" t="s">
        <v>40</v>
      </c>
      <c r="C16" s="12">
        <v>5.030923431961409</v>
      </c>
      <c r="D16" s="12">
        <v>1.9355362441993753</v>
      </c>
      <c r="E16" s="12">
        <v>1.4635314532904198</v>
      </c>
      <c r="F16" s="12">
        <v>2.8885972869732925</v>
      </c>
      <c r="G16" s="12">
        <v>1.7577887119790228</v>
      </c>
      <c r="H16" s="12">
        <v>0.899</v>
      </c>
      <c r="I16" s="12">
        <v>1.8929911906674965</v>
      </c>
      <c r="J16" s="12">
        <v>8.007113116098804</v>
      </c>
      <c r="K16" s="40">
        <v>11.255747808092151</v>
      </c>
      <c r="L16" s="49">
        <v>6.511396017922741</v>
      </c>
      <c r="M16" s="12">
        <v>3.1612546750896247</v>
      </c>
      <c r="N16" s="12">
        <v>5.205634618740079</v>
      </c>
      <c r="O16" s="41">
        <v>48.97699992937395</v>
      </c>
      <c r="P16" s="14"/>
      <c r="Q16" s="14"/>
      <c r="R16" s="14"/>
    </row>
    <row r="17" spans="2:18" s="4" customFormat="1" ht="19.5" customHeight="1">
      <c r="B17" s="11" t="s">
        <v>17</v>
      </c>
      <c r="C17" s="12">
        <v>6.939336140979617</v>
      </c>
      <c r="D17" s="12">
        <v>3.0887079672117492</v>
      </c>
      <c r="E17" s="12">
        <v>1.9449294534437753</v>
      </c>
      <c r="F17" s="12">
        <v>2.731664474247553</v>
      </c>
      <c r="G17" s="49">
        <v>0.4389901069646722</v>
      </c>
      <c r="H17" s="12">
        <v>0.6880693537629962</v>
      </c>
      <c r="I17" s="12">
        <v>0.7801255518339444</v>
      </c>
      <c r="J17" s="12">
        <v>1.7572000000000003</v>
      </c>
      <c r="K17" s="49">
        <v>1.5734634159174148</v>
      </c>
      <c r="L17" s="49">
        <v>2.317358333333333</v>
      </c>
      <c r="M17" s="12">
        <v>1.7755751082202977</v>
      </c>
      <c r="N17" s="12">
        <v>4.135241807606484</v>
      </c>
      <c r="O17" s="41">
        <v>26.76885404177009</v>
      </c>
      <c r="P17" s="14"/>
      <c r="Q17" s="14"/>
      <c r="R17" s="14"/>
    </row>
    <row r="18" spans="2:18" s="4" customFormat="1" ht="19.5" customHeight="1">
      <c r="B18" s="11" t="s">
        <v>16</v>
      </c>
      <c r="C18" s="12">
        <v>5.049454949753231</v>
      </c>
      <c r="D18" s="12">
        <v>3.5729008108203333</v>
      </c>
      <c r="E18" s="12">
        <v>0.5764646963533088</v>
      </c>
      <c r="F18" s="12">
        <v>5.500574380463822</v>
      </c>
      <c r="G18" s="49">
        <v>0.2491333600108457</v>
      </c>
      <c r="H18" s="12">
        <v>1.7087222640781787</v>
      </c>
      <c r="I18" s="12">
        <v>2.354050842278399</v>
      </c>
      <c r="J18" s="12">
        <v>4.449035410567175</v>
      </c>
      <c r="K18" s="12">
        <v>8.500546468048233</v>
      </c>
      <c r="L18" s="12">
        <v>7.096496737124099</v>
      </c>
      <c r="M18" s="12">
        <v>6.825650223115263</v>
      </c>
      <c r="N18" s="12">
        <v>6.865424690326475</v>
      </c>
      <c r="O18" s="41">
        <v>52.312960770343075</v>
      </c>
      <c r="P18" s="14"/>
      <c r="Q18" s="14"/>
      <c r="R18" s="14"/>
    </row>
    <row r="19" spans="2:18" s="4" customFormat="1" ht="19.5" customHeight="1">
      <c r="B19" s="11" t="s">
        <v>25</v>
      </c>
      <c r="C19" s="50" t="s">
        <v>52</v>
      </c>
      <c r="D19" s="49">
        <v>8.314754983922828</v>
      </c>
      <c r="E19" s="12">
        <v>5.911599999999999</v>
      </c>
      <c r="F19" s="40">
        <v>13.9237</v>
      </c>
      <c r="G19" s="12">
        <v>4.2586</v>
      </c>
      <c r="H19" s="12">
        <v>5.1662</v>
      </c>
      <c r="I19" s="12">
        <v>1.5783041324210287</v>
      </c>
      <c r="J19" s="12">
        <v>2.1181419512195125</v>
      </c>
      <c r="K19" s="49">
        <v>0.573</v>
      </c>
      <c r="L19" s="12">
        <v>1.7274500000000002</v>
      </c>
      <c r="M19" s="12">
        <v>4.2744</v>
      </c>
      <c r="N19" s="12">
        <v>5.97845</v>
      </c>
      <c r="O19" s="41">
        <v>59.068786035493105</v>
      </c>
      <c r="P19" s="14"/>
      <c r="Q19" s="14"/>
      <c r="R19" s="14"/>
    </row>
    <row r="20" spans="2:18" s="4" customFormat="1" ht="19.5" customHeight="1">
      <c r="B20" s="11" t="s">
        <v>26</v>
      </c>
      <c r="C20" s="12">
        <v>2.8044839195943863</v>
      </c>
      <c r="D20" s="12">
        <v>3.2436382366604124</v>
      </c>
      <c r="E20" s="12">
        <v>2.081886158158489</v>
      </c>
      <c r="F20" s="12">
        <v>4.279140450013958</v>
      </c>
      <c r="G20" s="12">
        <v>2.095235</v>
      </c>
      <c r="H20" s="49">
        <v>2.3895089939339034</v>
      </c>
      <c r="I20" s="12">
        <v>1.3010419283834374</v>
      </c>
      <c r="J20" s="12">
        <v>0.914285</v>
      </c>
      <c r="K20" s="12">
        <v>0.6009872636952998</v>
      </c>
      <c r="L20" s="12">
        <v>0.7459349999999999</v>
      </c>
      <c r="M20" s="12">
        <v>1.5038828123472066</v>
      </c>
      <c r="N20" s="12">
        <v>3.5436543769263786</v>
      </c>
      <c r="O20" s="41">
        <v>25.221219863579925</v>
      </c>
      <c r="P20" s="14"/>
      <c r="Q20" s="14"/>
      <c r="R20" s="14"/>
    </row>
    <row r="21" spans="2:18" s="4" customFormat="1" ht="19.5" customHeight="1">
      <c r="B21" s="11" t="s">
        <v>27</v>
      </c>
      <c r="C21" s="12">
        <v>9.440126258493658</v>
      </c>
      <c r="D21" s="12">
        <v>7.8217453615030985</v>
      </c>
      <c r="E21" s="12">
        <v>6.749182484611759</v>
      </c>
      <c r="F21" s="12">
        <v>6.824463588544668</v>
      </c>
      <c r="G21" s="12">
        <v>3.792039174301207</v>
      </c>
      <c r="H21" s="12">
        <v>2.4483405747693476</v>
      </c>
      <c r="I21" s="12">
        <v>3.184721809780996</v>
      </c>
      <c r="J21" s="49">
        <v>3.7666427958875457</v>
      </c>
      <c r="K21" s="12">
        <v>1.617881110748953</v>
      </c>
      <c r="L21" s="12">
        <v>1.0859</v>
      </c>
      <c r="M21" s="12">
        <v>2.490864967850025</v>
      </c>
      <c r="N21" s="12">
        <v>5.884714104271919</v>
      </c>
      <c r="O21" s="41">
        <v>54.2508728963895</v>
      </c>
      <c r="P21" s="14"/>
      <c r="Q21" s="14"/>
      <c r="R21" s="14"/>
    </row>
    <row r="22" spans="2:18" s="4" customFormat="1" ht="19.5" customHeight="1">
      <c r="B22" s="11" t="s">
        <v>29</v>
      </c>
      <c r="C22" s="49">
        <v>7.44762</v>
      </c>
      <c r="D22" s="49">
        <v>8.1451125</v>
      </c>
      <c r="E22" s="49">
        <v>9.65470611111111</v>
      </c>
      <c r="F22" s="12">
        <v>5.466489025770601</v>
      </c>
      <c r="G22" s="12">
        <v>1.21069</v>
      </c>
      <c r="H22" s="12">
        <v>0.5389168427608465</v>
      </c>
      <c r="I22" s="12">
        <v>0.8030780191846612</v>
      </c>
      <c r="J22" s="12">
        <v>1.052466479463078</v>
      </c>
      <c r="K22" s="12">
        <v>1.0472124843889383</v>
      </c>
      <c r="L22" s="12">
        <v>0.464934875</v>
      </c>
      <c r="M22" s="12">
        <v>1.3761264335664334</v>
      </c>
      <c r="N22" s="12">
        <v>2.2501149999999996</v>
      </c>
      <c r="O22" s="48">
        <v>23.078799292918266</v>
      </c>
      <c r="P22" s="14"/>
      <c r="Q22" s="14"/>
      <c r="R22" s="14"/>
    </row>
    <row r="23" spans="2:18" s="4" customFormat="1" ht="19.5" customHeight="1">
      <c r="B23" s="11" t="s">
        <v>30</v>
      </c>
      <c r="C23" s="12">
        <v>3.3370863713080174</v>
      </c>
      <c r="D23" s="12">
        <v>2.474092748633905</v>
      </c>
      <c r="E23" s="12">
        <v>2.424240436893204</v>
      </c>
      <c r="F23" s="12">
        <v>3.8420124155072766</v>
      </c>
      <c r="G23" s="12">
        <v>2.6849349806988814</v>
      </c>
      <c r="H23" s="12">
        <v>0.5782891452991454</v>
      </c>
      <c r="I23" s="12">
        <v>0.66667</v>
      </c>
      <c r="J23" s="12">
        <v>0.9822456106870229</v>
      </c>
      <c r="K23" s="12">
        <v>1.5599129033326375</v>
      </c>
      <c r="L23" s="12">
        <v>0.7001578947368421</v>
      </c>
      <c r="M23" s="49">
        <v>0.936488</v>
      </c>
      <c r="N23" s="12">
        <v>2.569134761900273</v>
      </c>
      <c r="O23" s="41">
        <v>22.73124992830287</v>
      </c>
      <c r="P23" s="14"/>
      <c r="Q23" s="14"/>
      <c r="R23" s="14"/>
    </row>
    <row r="24" spans="2:18" s="4" customFormat="1" ht="19.5" customHeight="1">
      <c r="B24" s="11" t="s">
        <v>31</v>
      </c>
      <c r="C24" s="12">
        <v>4.015564734213293</v>
      </c>
      <c r="D24" s="12">
        <v>3.3769434477163256</v>
      </c>
      <c r="E24" s="12">
        <v>4.137155023409981</v>
      </c>
      <c r="F24" s="12">
        <v>4.07588807981907</v>
      </c>
      <c r="G24" s="12">
        <v>1.027041235383575</v>
      </c>
      <c r="H24" s="12">
        <v>1.6593597867646082</v>
      </c>
      <c r="I24" s="12">
        <v>0.5459983712800863</v>
      </c>
      <c r="J24" s="12">
        <v>2.3756764683177947</v>
      </c>
      <c r="K24" s="12">
        <v>1.2722022687023051</v>
      </c>
      <c r="L24" s="12">
        <v>0.363545</v>
      </c>
      <c r="M24" s="12">
        <v>1.2808898666666666</v>
      </c>
      <c r="N24" s="12">
        <v>3.53614753132377</v>
      </c>
      <c r="O24" s="41">
        <v>27.647082580528494</v>
      </c>
      <c r="P24" s="14"/>
      <c r="Q24" s="14"/>
      <c r="R24" s="14"/>
    </row>
    <row r="25" spans="2:18" s="4" customFormat="1" ht="19.5" customHeight="1">
      <c r="B25" s="11" t="s">
        <v>18</v>
      </c>
      <c r="C25" s="12">
        <v>3.5273584043558084</v>
      </c>
      <c r="D25" s="12">
        <v>3.049507227234263</v>
      </c>
      <c r="E25" s="12">
        <v>0.914130269472529</v>
      </c>
      <c r="F25" s="12">
        <v>2.1279106509079386</v>
      </c>
      <c r="G25" s="12">
        <v>0.3702752912325194</v>
      </c>
      <c r="H25" s="12">
        <v>1.4507254409911523</v>
      </c>
      <c r="I25" s="12">
        <v>1.4177787772328978</v>
      </c>
      <c r="J25" s="12">
        <v>5.612793273581637</v>
      </c>
      <c r="K25" s="12">
        <v>7.428198235557881</v>
      </c>
      <c r="L25" s="12">
        <v>8.562219895024725</v>
      </c>
      <c r="M25" s="12">
        <v>2.9319302413954125</v>
      </c>
      <c r="N25" s="12">
        <v>7.173958821597021</v>
      </c>
      <c r="O25" s="41">
        <v>44.59698998966344</v>
      </c>
      <c r="P25" s="14"/>
      <c r="Q25" s="14"/>
      <c r="R25" s="14"/>
    </row>
    <row r="26" spans="2:18" s="4" customFormat="1" ht="19.5" customHeight="1">
      <c r="B26" s="11" t="s">
        <v>19</v>
      </c>
      <c r="C26" s="12">
        <v>2.5258034838355607</v>
      </c>
      <c r="D26" s="12">
        <v>1.9009311845070849</v>
      </c>
      <c r="E26" s="12">
        <v>1.9578340249574562</v>
      </c>
      <c r="F26" s="12">
        <v>5.494201457409642</v>
      </c>
      <c r="G26" s="12">
        <v>3.7551476575487124</v>
      </c>
      <c r="H26" s="12">
        <v>2.4882403134375393</v>
      </c>
      <c r="I26" s="12">
        <v>1.0638682349522681</v>
      </c>
      <c r="J26" s="12">
        <v>5.5284962433864475</v>
      </c>
      <c r="K26" s="12">
        <v>3.122738256650932</v>
      </c>
      <c r="L26" s="12">
        <v>4.272033249641641</v>
      </c>
      <c r="M26" s="49">
        <v>3.99337056105166</v>
      </c>
      <c r="N26" s="12">
        <v>2.834001977199597</v>
      </c>
      <c r="O26" s="41">
        <v>37.42223463645477</v>
      </c>
      <c r="P26" s="14"/>
      <c r="Q26" s="14"/>
      <c r="R26" s="14"/>
    </row>
    <row r="27" spans="2:18" s="4" customFormat="1" ht="19.5" customHeight="1">
      <c r="B27" s="11" t="s">
        <v>28</v>
      </c>
      <c r="C27" s="12">
        <v>6.1531305665900256</v>
      </c>
      <c r="D27" s="12">
        <v>2.4602874567993647</v>
      </c>
      <c r="E27" s="12">
        <v>2.7231117917928</v>
      </c>
      <c r="F27" s="12">
        <v>3.566641584546773</v>
      </c>
      <c r="G27" s="12">
        <v>5.947407910650044</v>
      </c>
      <c r="H27" s="12">
        <v>2.8120214725818835</v>
      </c>
      <c r="I27" s="12">
        <v>0.4287446364062813</v>
      </c>
      <c r="J27" s="12">
        <v>0.7980499999999998</v>
      </c>
      <c r="K27" s="12">
        <v>1.5087000000000002</v>
      </c>
      <c r="L27" s="49">
        <v>1.5801308510638299</v>
      </c>
      <c r="M27" s="12">
        <v>1.83065</v>
      </c>
      <c r="N27" s="12">
        <v>2.5841999999999996</v>
      </c>
      <c r="O27" s="41">
        <v>32.02311354743394</v>
      </c>
      <c r="P27" s="14"/>
      <c r="Q27" s="14"/>
      <c r="R27" s="14"/>
    </row>
    <row r="28" spans="2:18" s="4" customFormat="1" ht="19.5" customHeight="1">
      <c r="B28" s="11" t="s">
        <v>33</v>
      </c>
      <c r="C28" s="12">
        <v>7.1046496993809525</v>
      </c>
      <c r="D28" s="12">
        <v>6.339926678445229</v>
      </c>
      <c r="E28" s="12">
        <v>6.398009174385104</v>
      </c>
      <c r="F28" s="40">
        <v>18.917536311637086</v>
      </c>
      <c r="G28" s="49">
        <v>8.455944242424243</v>
      </c>
      <c r="H28" s="47">
        <v>10.507489565217389</v>
      </c>
      <c r="I28" s="12">
        <v>0.9293878787878788</v>
      </c>
      <c r="J28" s="49">
        <v>2.870047857142857</v>
      </c>
      <c r="K28" s="49">
        <v>1.5098</v>
      </c>
      <c r="L28" s="12">
        <v>1.27935</v>
      </c>
      <c r="M28" s="12">
        <v>2.9005330188679244</v>
      </c>
      <c r="N28" s="49">
        <v>5.317273684210526</v>
      </c>
      <c r="O28" s="41">
        <v>69.71568844723684</v>
      </c>
      <c r="P28" s="14"/>
      <c r="Q28" s="14"/>
      <c r="R28" s="14"/>
    </row>
    <row r="29" spans="2:18" s="4" customFormat="1" ht="19.5" customHeight="1">
      <c r="B29" s="11" t="s">
        <v>32</v>
      </c>
      <c r="C29" s="12">
        <v>3.8557231351669294</v>
      </c>
      <c r="D29" s="12">
        <v>2.3064412246429575</v>
      </c>
      <c r="E29" s="12">
        <v>4.578187831138823</v>
      </c>
      <c r="F29" s="40">
        <v>10.9163</v>
      </c>
      <c r="G29" s="12">
        <v>2.407460332305891</v>
      </c>
      <c r="H29" s="12">
        <v>1.8571651015702944</v>
      </c>
      <c r="I29" s="12">
        <v>0.16123410008043412</v>
      </c>
      <c r="J29" s="49">
        <v>2.2828500000000003</v>
      </c>
      <c r="K29" s="12">
        <v>1.1687829234763896</v>
      </c>
      <c r="L29" s="12">
        <v>0.9278670859460751</v>
      </c>
      <c r="M29" s="12">
        <v>1.7518</v>
      </c>
      <c r="N29" s="12">
        <v>2.1067</v>
      </c>
      <c r="O29" s="41">
        <v>33.86655879102436</v>
      </c>
      <c r="P29" s="14"/>
      <c r="Q29" s="14"/>
      <c r="R29" s="14"/>
    </row>
    <row r="30" spans="2:18" s="4" customFormat="1" ht="19.5" customHeight="1">
      <c r="B30" s="11" t="s">
        <v>34</v>
      </c>
      <c r="C30" s="12">
        <v>6.436512102375547</v>
      </c>
      <c r="D30" s="49">
        <v>8.70387449132025</v>
      </c>
      <c r="E30" s="49">
        <v>3.78470092126118</v>
      </c>
      <c r="F30" s="47">
        <v>29.317</v>
      </c>
      <c r="G30" s="50" t="s">
        <v>52</v>
      </c>
      <c r="H30" s="50" t="s">
        <v>52</v>
      </c>
      <c r="I30" s="49">
        <v>1.523175</v>
      </c>
      <c r="J30" s="49">
        <v>2.4804246036100026</v>
      </c>
      <c r="K30" s="12">
        <v>1.467452272727273</v>
      </c>
      <c r="L30" s="12">
        <v>3.2692098723884895</v>
      </c>
      <c r="M30" s="12">
        <v>3.3161824561642192</v>
      </c>
      <c r="N30" s="12">
        <v>3.913459856135506</v>
      </c>
      <c r="O30" s="48">
        <v>82.0158287836788</v>
      </c>
      <c r="P30" s="14"/>
      <c r="Q30" s="14"/>
      <c r="R30" s="14"/>
    </row>
    <row r="31" spans="2:18" s="4" customFormat="1" ht="19.5" customHeight="1">
      <c r="B31" s="11" t="s">
        <v>35</v>
      </c>
      <c r="C31" s="12">
        <v>3.8682059429462443</v>
      </c>
      <c r="D31" s="12">
        <v>4.954191463770229</v>
      </c>
      <c r="E31" s="12">
        <v>5.944714508954479</v>
      </c>
      <c r="F31" s="12">
        <v>9.309476090860425</v>
      </c>
      <c r="G31" s="12">
        <v>2.8078773106392236</v>
      </c>
      <c r="H31" s="49">
        <v>5.176260210460704</v>
      </c>
      <c r="I31" s="12">
        <v>0.3189865105268143</v>
      </c>
      <c r="J31" s="12">
        <v>2.566500618262748</v>
      </c>
      <c r="K31" s="12">
        <v>2.2729516369874228</v>
      </c>
      <c r="L31" s="12">
        <v>1.8856801586942151</v>
      </c>
      <c r="M31" s="12">
        <v>1.7470632883842263</v>
      </c>
      <c r="N31" s="12">
        <v>2.2529384776802406</v>
      </c>
      <c r="O31" s="41">
        <v>46.68726338994731</v>
      </c>
      <c r="P31" s="14"/>
      <c r="Q31" s="14"/>
      <c r="R31" s="14"/>
    </row>
    <row r="32" spans="2:18" s="4" customFormat="1" ht="19.5" customHeight="1">
      <c r="B32" s="11" t="s">
        <v>42</v>
      </c>
      <c r="C32" s="12">
        <v>8.434609345443478</v>
      </c>
      <c r="D32" s="12">
        <v>6.963900432552474</v>
      </c>
      <c r="E32" s="12">
        <v>7.324637174362646</v>
      </c>
      <c r="F32" s="40">
        <v>14.539016322047171</v>
      </c>
      <c r="G32" s="12">
        <v>4.364859332276576</v>
      </c>
      <c r="H32" s="12">
        <v>3.8737394516166033</v>
      </c>
      <c r="I32" s="12">
        <v>0.4511953644990782</v>
      </c>
      <c r="J32" s="49">
        <v>1.3051538880291114</v>
      </c>
      <c r="K32" s="12">
        <v>3.660603605501288</v>
      </c>
      <c r="L32" s="49">
        <v>3.5968577787021627</v>
      </c>
      <c r="M32" s="12">
        <v>3.5944513887707505</v>
      </c>
      <c r="N32" s="12">
        <v>3.8888616489693946</v>
      </c>
      <c r="O32" s="41">
        <v>61.409318492685415</v>
      </c>
      <c r="P32" s="14"/>
      <c r="Q32" s="14"/>
      <c r="R32" s="14"/>
    </row>
    <row r="33" spans="2:18" s="4" customFormat="1" ht="19.5" customHeight="1">
      <c r="B33" s="11" t="s">
        <v>36</v>
      </c>
      <c r="C33" s="12">
        <v>2.371335510204082</v>
      </c>
      <c r="D33" s="47">
        <v>13.227966759776535</v>
      </c>
      <c r="E33" s="49">
        <v>6.874862159789289</v>
      </c>
      <c r="F33" s="12">
        <v>1.0294845612286416</v>
      </c>
      <c r="G33" s="12">
        <v>3.16892767571431</v>
      </c>
      <c r="H33" s="12">
        <v>5.279100000000001</v>
      </c>
      <c r="I33" s="49">
        <v>0.8552865384615385</v>
      </c>
      <c r="J33" s="12">
        <v>7.320102402493494</v>
      </c>
      <c r="K33" s="12">
        <v>6.34195</v>
      </c>
      <c r="L33" s="40">
        <v>11.3334</v>
      </c>
      <c r="M33" s="49">
        <v>4.3736266385730165</v>
      </c>
      <c r="N33" s="47">
        <v>13.853715007656968</v>
      </c>
      <c r="O33" s="48">
        <v>81.86344722185493</v>
      </c>
      <c r="P33" s="14"/>
      <c r="Q33" s="14"/>
      <c r="R33" s="14"/>
    </row>
    <row r="34" spans="2:18" s="4" customFormat="1" ht="19.5" customHeight="1" thickBot="1">
      <c r="B34" s="16" t="s">
        <v>37</v>
      </c>
      <c r="C34" s="17">
        <v>2.8631222750136676</v>
      </c>
      <c r="D34" s="17">
        <v>3.0159435954093228</v>
      </c>
      <c r="E34" s="17">
        <v>3.6400275798421413</v>
      </c>
      <c r="F34" s="17">
        <v>0.9126000000000001</v>
      </c>
      <c r="G34" s="17">
        <v>0.7786855064797671</v>
      </c>
      <c r="H34" s="17">
        <v>2.3392</v>
      </c>
      <c r="I34" s="17">
        <v>1.06765</v>
      </c>
      <c r="J34" s="17">
        <v>1.8957280546374133</v>
      </c>
      <c r="K34" s="17">
        <v>7.07028263816739</v>
      </c>
      <c r="L34" s="17">
        <v>4.6134059685532325</v>
      </c>
      <c r="M34" s="17">
        <v>1.061729792070676</v>
      </c>
      <c r="N34" s="17">
        <v>4.27600551425914</v>
      </c>
      <c r="O34" s="44">
        <v>33.56139924584946</v>
      </c>
      <c r="P34" s="14"/>
      <c r="Q34" s="14"/>
      <c r="R34" s="14"/>
    </row>
    <row r="35" spans="2:18" s="4" customFormat="1" ht="19.5" customHeight="1">
      <c r="B35" s="19" t="s">
        <v>43</v>
      </c>
      <c r="C35" s="20">
        <f aca="true" t="shared" si="0" ref="C35:O35">MAX(C5:C34)</f>
        <v>9.440126258493658</v>
      </c>
      <c r="D35" s="52">
        <f t="shared" si="0"/>
        <v>13.227966759776535</v>
      </c>
      <c r="E35" s="53">
        <f t="shared" si="0"/>
        <v>9.65470611111111</v>
      </c>
      <c r="F35" s="22">
        <f t="shared" si="0"/>
        <v>29.317</v>
      </c>
      <c r="G35" s="53">
        <f t="shared" si="0"/>
        <v>8.455944242424243</v>
      </c>
      <c r="H35" s="52">
        <f t="shared" si="0"/>
        <v>10.507489565217389</v>
      </c>
      <c r="I35" s="52">
        <f t="shared" si="0"/>
        <v>10.34865941469273</v>
      </c>
      <c r="J35" s="53">
        <f t="shared" si="0"/>
        <v>9.1271656413795</v>
      </c>
      <c r="K35" s="22">
        <f t="shared" si="0"/>
        <v>11.255747808092151</v>
      </c>
      <c r="L35" s="22">
        <f t="shared" si="0"/>
        <v>11.3334</v>
      </c>
      <c r="M35" s="21">
        <f t="shared" si="0"/>
        <v>6.825650223115263</v>
      </c>
      <c r="N35" s="55">
        <f t="shared" si="0"/>
        <v>13.853715007656968</v>
      </c>
      <c r="O35" s="55">
        <f t="shared" si="0"/>
        <v>82.0158287836788</v>
      </c>
      <c r="P35" s="14"/>
      <c r="Q35" s="14"/>
      <c r="R35" s="14"/>
    </row>
    <row r="36" spans="2:18" s="4" customFormat="1" ht="19.5" customHeight="1">
      <c r="B36" s="11" t="s">
        <v>44</v>
      </c>
      <c r="C36" s="25">
        <f aca="true" t="shared" si="1" ref="C36:O36">MIN(C5:C34)</f>
        <v>0.8393344523904889</v>
      </c>
      <c r="D36" s="26">
        <f t="shared" si="1"/>
        <v>0.5024</v>
      </c>
      <c r="E36" s="26">
        <f t="shared" si="1"/>
        <v>0.40922280422393553</v>
      </c>
      <c r="F36" s="26">
        <f t="shared" si="1"/>
        <v>0.10364999999999999</v>
      </c>
      <c r="G36" s="54">
        <f t="shared" si="1"/>
        <v>0.2491333600108457</v>
      </c>
      <c r="H36" s="54">
        <f t="shared" si="1"/>
        <v>0.3685543956043956</v>
      </c>
      <c r="I36" s="26">
        <f t="shared" si="1"/>
        <v>0.16123410008043412</v>
      </c>
      <c r="J36" s="54">
        <f t="shared" si="1"/>
        <v>0.5990480815249579</v>
      </c>
      <c r="K36" s="26">
        <f t="shared" si="1"/>
        <v>0.36643376594528154</v>
      </c>
      <c r="L36" s="26">
        <f t="shared" si="1"/>
        <v>0.1512172839506173</v>
      </c>
      <c r="M36" s="26">
        <f t="shared" si="1"/>
        <v>0.5296869032258065</v>
      </c>
      <c r="N36" s="56">
        <f t="shared" si="1"/>
        <v>0.7545146321770491</v>
      </c>
      <c r="O36" s="28">
        <f t="shared" si="1"/>
        <v>16.30040674049073</v>
      </c>
      <c r="P36" s="14"/>
      <c r="Q36" s="14"/>
      <c r="R36" s="14"/>
    </row>
    <row r="37" spans="2:18" s="4" customFormat="1" ht="19.5" customHeight="1">
      <c r="B37" s="11" t="s">
        <v>45</v>
      </c>
      <c r="C37" s="25">
        <f aca="true" t="shared" si="2" ref="C37:O37">AVERAGE(C5:C34)</f>
        <v>4.17777195269607</v>
      </c>
      <c r="D37" s="26">
        <f t="shared" si="2"/>
        <v>4.03255612181214</v>
      </c>
      <c r="E37" s="26">
        <f t="shared" si="2"/>
        <v>3.275244402861491</v>
      </c>
      <c r="F37" s="26">
        <f t="shared" si="2"/>
        <v>5.388096197026951</v>
      </c>
      <c r="G37" s="26">
        <f t="shared" si="2"/>
        <v>2.205269551385181</v>
      </c>
      <c r="H37" s="26">
        <f t="shared" si="2"/>
        <v>2.392105067375721</v>
      </c>
      <c r="I37" s="26">
        <f t="shared" si="2"/>
        <v>1.8754345689085465</v>
      </c>
      <c r="J37" s="26">
        <f t="shared" si="2"/>
        <v>3.359691851615637</v>
      </c>
      <c r="K37" s="26">
        <f t="shared" si="2"/>
        <v>3.0344913750744387</v>
      </c>
      <c r="L37" s="26">
        <f t="shared" si="2"/>
        <v>2.748575131838281</v>
      </c>
      <c r="M37" s="26">
        <f t="shared" si="2"/>
        <v>2.420157106410684</v>
      </c>
      <c r="N37" s="27">
        <f t="shared" si="2"/>
        <v>3.9456601482683524</v>
      </c>
      <c r="O37" s="28">
        <f t="shared" si="2"/>
        <v>38.3390149294523</v>
      </c>
      <c r="P37" s="14"/>
      <c r="Q37" s="14"/>
      <c r="R37" s="14"/>
    </row>
    <row r="38" spans="2:18" s="4" customFormat="1" ht="19.5" customHeight="1" thickBot="1">
      <c r="B38" s="29" t="s">
        <v>46</v>
      </c>
      <c r="C38" s="30">
        <f aca="true" t="shared" si="3" ref="C38:O38">STDEV(C5:C34)</f>
        <v>2.2001521173108833</v>
      </c>
      <c r="D38" s="31">
        <f t="shared" si="3"/>
        <v>3.0041329516314477</v>
      </c>
      <c r="E38" s="31">
        <f t="shared" si="3"/>
        <v>2.384521266729176</v>
      </c>
      <c r="F38" s="31">
        <f t="shared" si="3"/>
        <v>6.463309309792722</v>
      </c>
      <c r="G38" s="31">
        <f t="shared" si="3"/>
        <v>1.9365375238380151</v>
      </c>
      <c r="H38" s="31">
        <f t="shared" si="3"/>
        <v>2.154614563653648</v>
      </c>
      <c r="I38" s="31">
        <f t="shared" si="3"/>
        <v>1.9983070318307148</v>
      </c>
      <c r="J38" s="31">
        <f t="shared" si="3"/>
        <v>2.41922335331266</v>
      </c>
      <c r="K38" s="31">
        <f t="shared" si="3"/>
        <v>2.7353195042556737</v>
      </c>
      <c r="L38" s="31">
        <f t="shared" si="3"/>
        <v>2.698534552500923</v>
      </c>
      <c r="M38" s="31">
        <f t="shared" si="3"/>
        <v>1.3723042936599608</v>
      </c>
      <c r="N38" s="32">
        <f t="shared" si="3"/>
        <v>2.545444219853713</v>
      </c>
      <c r="O38" s="33">
        <f t="shared" si="3"/>
        <v>18.26982561302127</v>
      </c>
      <c r="P38" s="14"/>
      <c r="Q38" s="14"/>
      <c r="R38" s="14"/>
    </row>
    <row r="39" spans="2:15" s="4" customFormat="1" ht="19.5" customHeight="1">
      <c r="B39" s="4" t="s">
        <v>50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s="4" customFormat="1" ht="19.5" customHeight="1">
      <c r="B40" s="4" t="s">
        <v>47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s="4" customFormat="1" ht="19.5" customHeight="1">
      <c r="B41" s="5" t="s">
        <v>49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s="4" customFormat="1" ht="19.5" customHeight="1">
      <c r="B42" s="5" t="s">
        <v>48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s="4" customFormat="1" ht="19.5" customHeight="1">
      <c r="B43" s="4" t="s">
        <v>53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</sheetData>
  <sheetProtection/>
  <printOptions horizontalCentered="1"/>
  <pageMargins left="0.78" right="0.77" top="0.78" bottom="0.56" header="0.5118110236220472" footer="0.5118110236220472"/>
  <pageSetup firstPageNumber="68" useFirstPageNumber="1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R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125" style="2" customWidth="1"/>
    <col min="2" max="2" width="8.75390625" style="1" customWidth="1"/>
    <col min="3" max="14" width="6.25390625" style="1" customWidth="1"/>
    <col min="15" max="15" width="7.75390625" style="1" customWidth="1"/>
    <col min="16" max="16384" width="9.125" style="2" customWidth="1"/>
  </cols>
  <sheetData>
    <row r="2" spans="2:15" s="4" customFormat="1" ht="19.5" customHeight="1">
      <c r="B2" s="3" t="s">
        <v>63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s="4" customFormat="1" ht="19.5" customHeight="1" thickBot="1">
      <c r="B3" s="5"/>
      <c r="C3" s="5"/>
      <c r="D3" s="5"/>
      <c r="E3" s="5"/>
      <c r="F3" s="5"/>
      <c r="G3" s="6" t="s">
        <v>51</v>
      </c>
      <c r="H3" s="5"/>
      <c r="I3" s="5"/>
      <c r="J3" s="5"/>
      <c r="K3" s="5"/>
      <c r="L3" s="5"/>
      <c r="M3" s="5"/>
      <c r="N3" s="5"/>
      <c r="O3" s="5"/>
    </row>
    <row r="4" spans="2:15" s="4" customFormat="1" ht="19.5" customHeight="1" thickBot="1">
      <c r="B4" s="7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9" t="s">
        <v>11</v>
      </c>
      <c r="O4" s="10" t="s">
        <v>12</v>
      </c>
    </row>
    <row r="5" spans="2:18" s="4" customFormat="1" ht="19.5" customHeight="1">
      <c r="B5" s="11" t="s">
        <v>13</v>
      </c>
      <c r="C5" s="12">
        <v>0.4994627697871137</v>
      </c>
      <c r="D5" s="12">
        <v>0.4671238052128247</v>
      </c>
      <c r="E5" s="12">
        <v>0.14212631157884065</v>
      </c>
      <c r="F5" s="12">
        <v>0.043043761235326584</v>
      </c>
      <c r="G5" s="12">
        <v>0.5662648036815316</v>
      </c>
      <c r="H5" s="12">
        <v>1.4857290380018469</v>
      </c>
      <c r="I5" s="12">
        <v>4.484615027718314</v>
      </c>
      <c r="J5" s="49">
        <v>3.390068250898692</v>
      </c>
      <c r="K5" s="12">
        <v>1.980290137400982</v>
      </c>
      <c r="L5" s="12">
        <v>1.1292769902793938</v>
      </c>
      <c r="M5" s="12">
        <v>1.0349887604871746</v>
      </c>
      <c r="N5" s="12">
        <v>2.438279597252691</v>
      </c>
      <c r="O5" s="41">
        <v>16.80823110413778</v>
      </c>
      <c r="P5" s="14"/>
      <c r="Q5" s="14"/>
      <c r="R5" s="14"/>
    </row>
    <row r="6" spans="2:18" s="4" customFormat="1" ht="19.5" customHeight="1">
      <c r="B6" s="11" t="s">
        <v>14</v>
      </c>
      <c r="C6" s="12">
        <v>0.5362595339734926</v>
      </c>
      <c r="D6" s="12">
        <v>0.08191895735815405</v>
      </c>
      <c r="E6" s="12">
        <v>0.17722462286738722</v>
      </c>
      <c r="F6" s="12">
        <v>0.03907007526202873</v>
      </c>
      <c r="G6" s="12">
        <v>0.05732155804489173</v>
      </c>
      <c r="H6" s="12">
        <v>0.09708664875852178</v>
      </c>
      <c r="I6" s="12">
        <v>0.3135044970797064</v>
      </c>
      <c r="J6" s="12">
        <v>3.3810210314672564</v>
      </c>
      <c r="K6" s="12">
        <v>1.4805112594444585</v>
      </c>
      <c r="L6" s="12">
        <v>2.7474261434239247</v>
      </c>
      <c r="M6" s="12">
        <v>1.990506843243691</v>
      </c>
      <c r="N6" s="12">
        <v>1.6717355945356245</v>
      </c>
      <c r="O6" s="41">
        <v>12.57464837700983</v>
      </c>
      <c r="P6" s="14"/>
      <c r="Q6" s="14"/>
      <c r="R6" s="14"/>
    </row>
    <row r="7" spans="2:18" s="4" customFormat="1" ht="19.5" customHeight="1">
      <c r="B7" s="11" t="s">
        <v>41</v>
      </c>
      <c r="C7" s="15">
        <v>4.46841446448558</v>
      </c>
      <c r="D7" s="12">
        <v>1.2199782452292116</v>
      </c>
      <c r="E7" s="12">
        <v>0.38129760319296246</v>
      </c>
      <c r="F7" s="12">
        <v>0.08713567564027765</v>
      </c>
      <c r="G7" s="49">
        <v>0.37431173832335934</v>
      </c>
      <c r="H7" s="12">
        <v>4.311805162579666</v>
      </c>
      <c r="I7" s="47">
        <v>17.43209561115413</v>
      </c>
      <c r="J7" s="12">
        <v>3.782291066208519</v>
      </c>
      <c r="K7" s="12">
        <v>2.424362690574284</v>
      </c>
      <c r="L7" s="12">
        <v>2.120367094114711</v>
      </c>
      <c r="M7" s="12">
        <v>1.8351586111183809</v>
      </c>
      <c r="N7" s="12">
        <v>1.347554584130497</v>
      </c>
      <c r="O7" s="41">
        <v>31.994631117249888</v>
      </c>
      <c r="P7" s="14"/>
      <c r="Q7" s="14"/>
      <c r="R7" s="14"/>
    </row>
    <row r="8" spans="2:18" s="4" customFormat="1" ht="19.5" customHeight="1">
      <c r="B8" s="11" t="s">
        <v>38</v>
      </c>
      <c r="C8" s="12">
        <v>3.1981770833333334</v>
      </c>
      <c r="D8" s="49">
        <v>2.0182515748031498</v>
      </c>
      <c r="E8" s="12">
        <v>0.22165</v>
      </c>
      <c r="F8" s="12">
        <v>1.29945</v>
      </c>
      <c r="G8" s="12">
        <v>0.2338847401694816</v>
      </c>
      <c r="H8" s="12">
        <v>3.326674941254774</v>
      </c>
      <c r="I8" s="12">
        <v>3.95125</v>
      </c>
      <c r="J8" s="12">
        <v>6.9517013846606845</v>
      </c>
      <c r="K8" s="12">
        <v>3.6632931983876182</v>
      </c>
      <c r="L8" s="49">
        <v>4.6113628127505475</v>
      </c>
      <c r="M8" s="12">
        <v>2.6567</v>
      </c>
      <c r="N8" s="12">
        <v>2.8084148148148147</v>
      </c>
      <c r="O8" s="41">
        <v>35.02996125305358</v>
      </c>
      <c r="P8" s="14"/>
      <c r="Q8" s="14"/>
      <c r="R8" s="14"/>
    </row>
    <row r="9" spans="2:18" s="4" customFormat="1" ht="19.5" customHeight="1">
      <c r="B9" s="11" t="s">
        <v>20</v>
      </c>
      <c r="C9" s="12">
        <v>0.579550569242433</v>
      </c>
      <c r="D9" s="12">
        <v>0.2731332112033188</v>
      </c>
      <c r="E9" s="12">
        <v>0.1940598478580591</v>
      </c>
      <c r="F9" s="12">
        <v>0.14512353716603768</v>
      </c>
      <c r="G9" s="12">
        <v>0.09929423873929388</v>
      </c>
      <c r="H9" s="50" t="s">
        <v>52</v>
      </c>
      <c r="I9" s="49">
        <v>0.43775444494031257</v>
      </c>
      <c r="J9" s="49">
        <v>1.3700948997021</v>
      </c>
      <c r="K9" s="49">
        <v>0.7441537755848937</v>
      </c>
      <c r="L9" s="49">
        <v>0.37930885846862716</v>
      </c>
      <c r="M9" s="12">
        <v>0.5598915640644999</v>
      </c>
      <c r="N9" s="12">
        <v>1.438547519762899</v>
      </c>
      <c r="O9" s="57">
        <v>5.756016551770139</v>
      </c>
      <c r="P9" s="14"/>
      <c r="Q9" s="14"/>
      <c r="R9" s="14"/>
    </row>
    <row r="10" spans="2:18" s="4" customFormat="1" ht="19.5" customHeight="1">
      <c r="B10" s="11" t="s">
        <v>21</v>
      </c>
      <c r="C10" s="12">
        <v>0.5363968131438464</v>
      </c>
      <c r="D10" s="12">
        <v>0.307008961038961</v>
      </c>
      <c r="E10" s="12">
        <v>0.29047690295253514</v>
      </c>
      <c r="F10" s="12">
        <v>0.19579459111945477</v>
      </c>
      <c r="G10" s="49">
        <v>0.13284782608695653</v>
      </c>
      <c r="H10" s="12">
        <v>0.34681934665398034</v>
      </c>
      <c r="I10" s="12">
        <v>0.5511603007348838</v>
      </c>
      <c r="J10" s="12">
        <v>0.3149327054678689</v>
      </c>
      <c r="K10" s="12">
        <v>0.11993868771946009</v>
      </c>
      <c r="L10" s="12">
        <v>0.081434309953983</v>
      </c>
      <c r="M10" s="49">
        <v>0.9128185103559012</v>
      </c>
      <c r="N10" s="12">
        <v>1.4950122073256205</v>
      </c>
      <c r="O10" s="13">
        <v>4.612373413313814</v>
      </c>
      <c r="P10" s="14"/>
      <c r="Q10" s="14"/>
      <c r="R10" s="14"/>
    </row>
    <row r="11" spans="2:18" s="4" customFormat="1" ht="19.5" customHeight="1">
      <c r="B11" s="11" t="s">
        <v>15</v>
      </c>
      <c r="C11" s="12">
        <v>0.1453</v>
      </c>
      <c r="D11" s="12">
        <v>0.11375</v>
      </c>
      <c r="E11" s="12">
        <v>0.038531004575191416</v>
      </c>
      <c r="F11" s="12">
        <v>0.033549999999999996</v>
      </c>
      <c r="G11" s="12">
        <v>0.032477272976974926</v>
      </c>
      <c r="H11" s="12">
        <v>0.17695</v>
      </c>
      <c r="I11" s="12">
        <v>0.0706</v>
      </c>
      <c r="J11" s="12">
        <v>1.451928793391175</v>
      </c>
      <c r="K11" s="12">
        <v>0.9281864487207966</v>
      </c>
      <c r="L11" s="12">
        <v>2.5612605451323107</v>
      </c>
      <c r="M11" s="12">
        <v>1.6785999999999999</v>
      </c>
      <c r="N11" s="12">
        <v>1.9679755813953488</v>
      </c>
      <c r="O11" s="13">
        <v>9.200369691873636</v>
      </c>
      <c r="P11" s="14"/>
      <c r="Q11" s="14"/>
      <c r="R11" s="14"/>
    </row>
    <row r="12" spans="2:18" s="4" customFormat="1" ht="19.5" customHeight="1">
      <c r="B12" s="11" t="s">
        <v>22</v>
      </c>
      <c r="C12" s="12">
        <v>0.49366656380625645</v>
      </c>
      <c r="D12" s="12">
        <v>0.3827</v>
      </c>
      <c r="E12" s="12">
        <v>0.26895289923414273</v>
      </c>
      <c r="F12" s="49">
        <v>0.24509939064769026</v>
      </c>
      <c r="G12" s="12">
        <v>0.1157</v>
      </c>
      <c r="H12" s="12">
        <v>0.8265118082609715</v>
      </c>
      <c r="I12" s="12">
        <v>0.5463355275424226</v>
      </c>
      <c r="J12" s="12">
        <v>0.3066174023535245</v>
      </c>
      <c r="K12" s="12">
        <v>0.24017123983144648</v>
      </c>
      <c r="L12" s="12">
        <v>0.049855384615384614</v>
      </c>
      <c r="M12" s="12">
        <v>0.11616702731695734</v>
      </c>
      <c r="N12" s="12">
        <v>0.8031441347262833</v>
      </c>
      <c r="O12" s="13">
        <v>4.5796110493452264</v>
      </c>
      <c r="P12" s="14"/>
      <c r="Q12" s="14"/>
      <c r="R12" s="14"/>
    </row>
    <row r="13" spans="2:18" s="4" customFormat="1" ht="19.5" customHeight="1">
      <c r="B13" s="11" t="s">
        <v>23</v>
      </c>
      <c r="C13" s="12">
        <v>0.22444137191894004</v>
      </c>
      <c r="D13" s="49">
        <v>0.6458675</v>
      </c>
      <c r="E13" s="12">
        <v>0.3970923335482114</v>
      </c>
      <c r="F13" s="49">
        <v>0.4193187142526072</v>
      </c>
      <c r="G13" s="49">
        <v>0.22490429398539186</v>
      </c>
      <c r="H13" s="49">
        <v>0.121909921875</v>
      </c>
      <c r="I13" s="12">
        <v>1.5152749983255445</v>
      </c>
      <c r="J13" s="49">
        <v>0.10621850347049244</v>
      </c>
      <c r="K13" s="12">
        <v>0.0840191729677223</v>
      </c>
      <c r="L13" s="12">
        <v>0.05380796296296297</v>
      </c>
      <c r="M13" s="12">
        <v>0.04563432258064516</v>
      </c>
      <c r="N13" s="49">
        <v>0.16284015253838094</v>
      </c>
      <c r="O13" s="57">
        <v>4.529466520567301</v>
      </c>
      <c r="P13" s="14"/>
      <c r="Q13" s="14"/>
      <c r="R13" s="14"/>
    </row>
    <row r="14" spans="2:18" s="4" customFormat="1" ht="19.5" customHeight="1">
      <c r="B14" s="11" t="s">
        <v>24</v>
      </c>
      <c r="C14" s="12">
        <v>0.7668244181824885</v>
      </c>
      <c r="D14" s="12">
        <v>0.16335000000000002</v>
      </c>
      <c r="E14" s="12">
        <v>0.8359467524393871</v>
      </c>
      <c r="F14" s="12">
        <v>0.06885</v>
      </c>
      <c r="G14" s="12">
        <v>3.3990191816512176</v>
      </c>
      <c r="H14" s="49">
        <v>0.4514714285714285</v>
      </c>
      <c r="I14" s="49">
        <v>8.565398630136986</v>
      </c>
      <c r="J14" s="49">
        <v>2.5872450897120562</v>
      </c>
      <c r="K14" s="12">
        <v>3.3830727263461995</v>
      </c>
      <c r="L14" s="12">
        <v>0.9133435111586671</v>
      </c>
      <c r="M14" s="12">
        <v>1.729906931689067</v>
      </c>
      <c r="N14" s="12">
        <v>1.1516479383998204</v>
      </c>
      <c r="O14" s="48">
        <v>19.950725380725018</v>
      </c>
      <c r="P14" s="14"/>
      <c r="Q14" s="14"/>
      <c r="R14" s="14"/>
    </row>
    <row r="15" spans="2:18" s="4" customFormat="1" ht="19.5" customHeight="1">
      <c r="B15" s="11" t="s">
        <v>39</v>
      </c>
      <c r="C15" s="12">
        <v>3.545903852617247</v>
      </c>
      <c r="D15" s="12">
        <v>0.38082510672019027</v>
      </c>
      <c r="E15" s="12">
        <v>0.10566061850486087</v>
      </c>
      <c r="F15" s="12">
        <v>0.7098490715431591</v>
      </c>
      <c r="G15" s="12">
        <v>0.17378229714760454</v>
      </c>
      <c r="H15" s="12">
        <v>0.3266935166885376</v>
      </c>
      <c r="I15" s="12">
        <v>1.94992660353484</v>
      </c>
      <c r="J15" s="12">
        <v>8.51371542362878</v>
      </c>
      <c r="K15" s="12">
        <v>7.428436230120707</v>
      </c>
      <c r="L15" s="12">
        <v>4.471959612648292</v>
      </c>
      <c r="M15" s="12">
        <v>3.9924339919593628</v>
      </c>
      <c r="N15" s="12">
        <v>2.936297980343911</v>
      </c>
      <c r="O15" s="41">
        <v>34.38438956389971</v>
      </c>
      <c r="P15" s="14"/>
      <c r="Q15" s="14"/>
      <c r="R15" s="14"/>
    </row>
    <row r="16" spans="2:18" s="4" customFormat="1" ht="19.5" customHeight="1">
      <c r="B16" s="11" t="s">
        <v>40</v>
      </c>
      <c r="C16" s="12">
        <v>1.6335149251575516</v>
      </c>
      <c r="D16" s="12">
        <v>0.31097139423076925</v>
      </c>
      <c r="E16" s="12">
        <v>0.0975795726711626</v>
      </c>
      <c r="F16" s="12">
        <v>0.19641664317829016</v>
      </c>
      <c r="G16" s="12">
        <v>0.22404878866341196</v>
      </c>
      <c r="H16" s="12">
        <v>0.438</v>
      </c>
      <c r="I16" s="12">
        <v>1.5563580154046692</v>
      </c>
      <c r="J16" s="12">
        <v>8.458158040511643</v>
      </c>
      <c r="K16" s="12">
        <v>7.266738915171318</v>
      </c>
      <c r="L16" s="49">
        <v>4.809198774276459</v>
      </c>
      <c r="M16" s="12">
        <v>2.9180267594716662</v>
      </c>
      <c r="N16" s="12">
        <v>2.402034489383936</v>
      </c>
      <c r="O16" s="41">
        <v>29.46154203255991</v>
      </c>
      <c r="P16" s="14"/>
      <c r="Q16" s="14"/>
      <c r="R16" s="14"/>
    </row>
    <row r="17" spans="2:18" s="4" customFormat="1" ht="19.5" customHeight="1">
      <c r="B17" s="11" t="s">
        <v>17</v>
      </c>
      <c r="C17" s="12">
        <v>0.7857095256880167</v>
      </c>
      <c r="D17" s="12">
        <v>0.3306012523978546</v>
      </c>
      <c r="E17" s="12">
        <v>0.09732175194022535</v>
      </c>
      <c r="F17" s="12">
        <v>0.05480274141959638</v>
      </c>
      <c r="G17" s="49">
        <v>0.01909485626744792</v>
      </c>
      <c r="H17" s="12">
        <v>0.04887772099762502</v>
      </c>
      <c r="I17" s="12">
        <v>0.2501030407699812</v>
      </c>
      <c r="J17" s="12">
        <v>0.14035</v>
      </c>
      <c r="K17" s="49">
        <v>0.07775721563901788</v>
      </c>
      <c r="L17" s="49">
        <v>0.131625</v>
      </c>
      <c r="M17" s="12">
        <v>0.09144739345006977</v>
      </c>
      <c r="N17" s="12">
        <v>0.3463382524536109</v>
      </c>
      <c r="O17" s="13">
        <v>2.313681959266295</v>
      </c>
      <c r="P17" s="14"/>
      <c r="Q17" s="14"/>
      <c r="R17" s="14"/>
    </row>
    <row r="18" spans="2:18" s="4" customFormat="1" ht="19.5" customHeight="1">
      <c r="B18" s="11" t="s">
        <v>16</v>
      </c>
      <c r="C18" s="12">
        <v>2.384489767289632</v>
      </c>
      <c r="D18" s="12">
        <v>0.5469266224776445</v>
      </c>
      <c r="E18" s="12">
        <v>0.04875531869814301</v>
      </c>
      <c r="F18" s="12">
        <v>1.2131967893262012</v>
      </c>
      <c r="G18" s="49">
        <v>0.02959860336108278</v>
      </c>
      <c r="H18" s="12">
        <v>0.3595148279873568</v>
      </c>
      <c r="I18" s="12">
        <v>0.6346962857032221</v>
      </c>
      <c r="J18" s="12">
        <v>3.1238819932248707</v>
      </c>
      <c r="K18" s="12">
        <v>7.6188101755904105</v>
      </c>
      <c r="L18" s="12">
        <v>6.740543286682677</v>
      </c>
      <c r="M18" s="12">
        <v>4.81995447082463</v>
      </c>
      <c r="N18" s="12">
        <v>4.412330130623814</v>
      </c>
      <c r="O18" s="41">
        <v>31.543824985417235</v>
      </c>
      <c r="P18" s="14"/>
      <c r="Q18" s="14"/>
      <c r="R18" s="14"/>
    </row>
    <row r="19" spans="2:18" s="4" customFormat="1" ht="19.5" customHeight="1">
      <c r="B19" s="11" t="s">
        <v>25</v>
      </c>
      <c r="C19" s="50" t="s">
        <v>52</v>
      </c>
      <c r="D19" s="49">
        <v>1.0900405144694532</v>
      </c>
      <c r="E19" s="12">
        <v>0.28745</v>
      </c>
      <c r="F19" s="12">
        <v>0.29995</v>
      </c>
      <c r="G19" s="12">
        <v>0.3507</v>
      </c>
      <c r="H19" s="12">
        <v>0.22850000000000004</v>
      </c>
      <c r="I19" s="12">
        <v>0.0883220876337409</v>
      </c>
      <c r="J19" s="12">
        <v>0.41063707317073167</v>
      </c>
      <c r="K19" s="49">
        <v>0.37245</v>
      </c>
      <c r="L19" s="12">
        <v>1.1145</v>
      </c>
      <c r="M19" s="12">
        <v>1.1727</v>
      </c>
      <c r="N19" s="12">
        <v>1.17765</v>
      </c>
      <c r="O19" s="13">
        <v>7.095770977170496</v>
      </c>
      <c r="P19" s="14"/>
      <c r="Q19" s="14"/>
      <c r="R19" s="14"/>
    </row>
    <row r="20" spans="2:18" s="4" customFormat="1" ht="19.5" customHeight="1">
      <c r="B20" s="11" t="s">
        <v>26</v>
      </c>
      <c r="C20" s="12">
        <v>0.4385357544386849</v>
      </c>
      <c r="D20" s="12">
        <v>0.4659425206032529</v>
      </c>
      <c r="E20" s="12">
        <v>0.13153078878810429</v>
      </c>
      <c r="F20" s="12">
        <v>0.22914213513389345</v>
      </c>
      <c r="G20" s="12">
        <v>0.13458</v>
      </c>
      <c r="H20" s="49">
        <v>0.21275939704240154</v>
      </c>
      <c r="I20" s="12">
        <v>0.10642229116540862</v>
      </c>
      <c r="J20" s="12">
        <v>0.106695</v>
      </c>
      <c r="K20" s="12">
        <v>0.044148093030794165</v>
      </c>
      <c r="L20" s="12">
        <v>0.220269</v>
      </c>
      <c r="M20" s="12">
        <v>0.309117982228564</v>
      </c>
      <c r="N20" s="12">
        <v>0.6170963333463384</v>
      </c>
      <c r="O20" s="13">
        <v>3.0233513853693528</v>
      </c>
      <c r="P20" s="14"/>
      <c r="Q20" s="14"/>
      <c r="R20" s="14"/>
    </row>
    <row r="21" spans="2:18" s="4" customFormat="1" ht="19.5" customHeight="1">
      <c r="B21" s="11" t="s">
        <v>27</v>
      </c>
      <c r="C21" s="12">
        <v>7.8765025126369235</v>
      </c>
      <c r="D21" s="12">
        <v>5.28074740305025</v>
      </c>
      <c r="E21" s="12">
        <v>5.262395730396908</v>
      </c>
      <c r="F21" s="12">
        <v>4.658640982095446</v>
      </c>
      <c r="G21" s="12">
        <v>2.4971683333073087</v>
      </c>
      <c r="H21" s="12">
        <v>0.9970698097353402</v>
      </c>
      <c r="I21" s="12">
        <v>1.989567038302854</v>
      </c>
      <c r="J21" s="49">
        <v>2.7791279399870015</v>
      </c>
      <c r="K21" s="12">
        <v>0.5379252453957621</v>
      </c>
      <c r="L21" s="12">
        <v>0.4432499999999999</v>
      </c>
      <c r="M21" s="12">
        <v>2.7133220228470165</v>
      </c>
      <c r="N21" s="12">
        <v>6.917721823697505</v>
      </c>
      <c r="O21" s="41">
        <v>41.35893916620761</v>
      </c>
      <c r="P21" s="14"/>
      <c r="Q21" s="14"/>
      <c r="R21" s="14"/>
    </row>
    <row r="22" spans="2:18" s="4" customFormat="1" ht="19.5" customHeight="1">
      <c r="B22" s="11" t="s">
        <v>29</v>
      </c>
      <c r="C22" s="49">
        <v>2.0054920000000003</v>
      </c>
      <c r="D22" s="49">
        <v>1.496565</v>
      </c>
      <c r="E22" s="49">
        <v>0.9015694444444444</v>
      </c>
      <c r="F22" s="12">
        <v>0.5040399433242118</v>
      </c>
      <c r="G22" s="12">
        <v>0.06298000000000001</v>
      </c>
      <c r="H22" s="12">
        <v>0.03794337176439671</v>
      </c>
      <c r="I22" s="12">
        <v>0.09152808526968413</v>
      </c>
      <c r="J22" s="12">
        <v>0.11510478532822262</v>
      </c>
      <c r="K22" s="12">
        <v>0.02739</v>
      </c>
      <c r="L22" s="12">
        <v>0.056902875</v>
      </c>
      <c r="M22" s="12">
        <v>0.14154293706293705</v>
      </c>
      <c r="N22" s="12">
        <v>0.499025</v>
      </c>
      <c r="O22" s="57">
        <v>2.5559811411711637</v>
      </c>
      <c r="P22" s="14"/>
      <c r="Q22" s="14"/>
      <c r="R22" s="14"/>
    </row>
    <row r="23" spans="2:18" s="4" customFormat="1" ht="19.5" customHeight="1">
      <c r="B23" s="11" t="s">
        <v>30</v>
      </c>
      <c r="C23" s="12">
        <v>0.439195358649789</v>
      </c>
      <c r="D23" s="12">
        <v>0.4081460268631502</v>
      </c>
      <c r="E23" s="12">
        <v>0.20285564430714914</v>
      </c>
      <c r="F23" s="12">
        <v>0.5141147721660387</v>
      </c>
      <c r="G23" s="12">
        <v>0.1632455084702353</v>
      </c>
      <c r="H23" s="12">
        <v>0.05560351282051282</v>
      </c>
      <c r="I23" s="12">
        <v>0.08101500000000002</v>
      </c>
      <c r="J23" s="12">
        <v>0.15472164122137405</v>
      </c>
      <c r="K23" s="12">
        <v>0.13605593106076416</v>
      </c>
      <c r="L23" s="12">
        <v>0.08753157894736843</v>
      </c>
      <c r="M23" s="49">
        <v>0.172508</v>
      </c>
      <c r="N23" s="12">
        <v>0.67268601678479</v>
      </c>
      <c r="O23" s="13">
        <v>3.0715755789259824</v>
      </c>
      <c r="P23" s="14"/>
      <c r="Q23" s="14"/>
      <c r="R23" s="14"/>
    </row>
    <row r="24" spans="2:18" s="4" customFormat="1" ht="19.5" customHeight="1">
      <c r="B24" s="11" t="s">
        <v>31</v>
      </c>
      <c r="C24" s="12">
        <v>0.6040412530044319</v>
      </c>
      <c r="D24" s="12">
        <v>0.4269502474718616</v>
      </c>
      <c r="E24" s="12">
        <v>0.31704810807410005</v>
      </c>
      <c r="F24" s="12">
        <v>0.21950886102265024</v>
      </c>
      <c r="G24" s="12">
        <v>0.18991993288895045</v>
      </c>
      <c r="H24" s="12">
        <v>0.0676199312037033</v>
      </c>
      <c r="I24" s="12">
        <v>0.03867247833323691</v>
      </c>
      <c r="J24" s="12">
        <v>0.18050411172317576</v>
      </c>
      <c r="K24" s="12">
        <v>0.06769681429420135</v>
      </c>
      <c r="L24" s="12">
        <v>0.02417</v>
      </c>
      <c r="M24" s="12">
        <v>0.25218526666666663</v>
      </c>
      <c r="N24" s="12">
        <v>0.9142313110586525</v>
      </c>
      <c r="O24" s="13">
        <v>3.3043500226600266</v>
      </c>
      <c r="P24" s="14"/>
      <c r="Q24" s="14"/>
      <c r="R24" s="14"/>
    </row>
    <row r="25" spans="2:18" s="4" customFormat="1" ht="19.5" customHeight="1">
      <c r="B25" s="11" t="s">
        <v>18</v>
      </c>
      <c r="C25" s="12">
        <v>2.569389500418474</v>
      </c>
      <c r="D25" s="12">
        <v>0.6960301338658679</v>
      </c>
      <c r="E25" s="12">
        <v>0.2612793215518246</v>
      </c>
      <c r="F25" s="12">
        <v>0.8949756846592513</v>
      </c>
      <c r="G25" s="12">
        <v>0.13617291832128944</v>
      </c>
      <c r="H25" s="12">
        <v>1.435802789867558</v>
      </c>
      <c r="I25" s="12">
        <v>1.3025495490538903</v>
      </c>
      <c r="J25" s="12">
        <v>5.730850315126486</v>
      </c>
      <c r="K25" s="12">
        <v>8.785187403360153</v>
      </c>
      <c r="L25" s="12">
        <v>9.37029365903141</v>
      </c>
      <c r="M25" s="12">
        <v>2.5703168143520876</v>
      </c>
      <c r="N25" s="12">
        <v>5.6160800565023825</v>
      </c>
      <c r="O25" s="41">
        <v>39.39518019346802</v>
      </c>
      <c r="P25" s="14"/>
      <c r="Q25" s="14"/>
      <c r="R25" s="14"/>
    </row>
    <row r="26" spans="2:18" s="4" customFormat="1" ht="19.5" customHeight="1">
      <c r="B26" s="11" t="s">
        <v>19</v>
      </c>
      <c r="C26" s="12">
        <v>1.1493940011254187</v>
      </c>
      <c r="D26" s="12">
        <v>0.2849914319601023</v>
      </c>
      <c r="E26" s="12">
        <v>0.06438555513310917</v>
      </c>
      <c r="F26" s="12">
        <v>0.8926685461364592</v>
      </c>
      <c r="G26" s="12">
        <v>0.6123952223426348</v>
      </c>
      <c r="H26" s="12">
        <v>1.4220961853763532</v>
      </c>
      <c r="I26" s="12">
        <v>0.8924530086016829</v>
      </c>
      <c r="J26" s="12">
        <v>3.3746172843261912</v>
      </c>
      <c r="K26" s="12">
        <v>1.3434977704413145</v>
      </c>
      <c r="L26" s="12">
        <v>1.0485970196946637</v>
      </c>
      <c r="M26" s="49">
        <v>0.88204540928244</v>
      </c>
      <c r="N26" s="12">
        <v>0.5926750385851196</v>
      </c>
      <c r="O26" s="41">
        <v>12.30194237990748</v>
      </c>
      <c r="P26" s="14"/>
      <c r="Q26" s="14"/>
      <c r="R26" s="14"/>
    </row>
    <row r="27" spans="2:18" s="4" customFormat="1" ht="19.5" customHeight="1">
      <c r="B27" s="11" t="s">
        <v>28</v>
      </c>
      <c r="C27" s="12">
        <v>0.9264106036798553</v>
      </c>
      <c r="D27" s="12">
        <v>0.4440979954564701</v>
      </c>
      <c r="E27" s="12">
        <v>0.1722438456117728</v>
      </c>
      <c r="F27" s="12">
        <v>0.11592750561847798</v>
      </c>
      <c r="G27" s="12">
        <v>1.1817241792177786</v>
      </c>
      <c r="H27" s="12">
        <v>0.9211254669485397</v>
      </c>
      <c r="I27" s="12">
        <v>0.03003444762075776</v>
      </c>
      <c r="J27" s="12">
        <v>0.14930000000000002</v>
      </c>
      <c r="K27" s="12">
        <v>0.20295</v>
      </c>
      <c r="L27" s="49">
        <v>0.2669308510638298</v>
      </c>
      <c r="M27" s="12">
        <v>0.12284999999999999</v>
      </c>
      <c r="N27" s="12">
        <v>0.28475</v>
      </c>
      <c r="O27" s="13">
        <v>4.753763886431099</v>
      </c>
      <c r="P27" s="14"/>
      <c r="Q27" s="14"/>
      <c r="R27" s="14"/>
    </row>
    <row r="28" spans="2:18" s="4" customFormat="1" ht="19.5" customHeight="1">
      <c r="B28" s="11" t="s">
        <v>33</v>
      </c>
      <c r="C28" s="12">
        <v>0.969333414731897</v>
      </c>
      <c r="D28" s="12">
        <v>0.9423182862190813</v>
      </c>
      <c r="E28" s="12">
        <v>0.6778926641762558</v>
      </c>
      <c r="F28" s="12">
        <v>1.1647723814741762</v>
      </c>
      <c r="G28" s="49">
        <v>0.5171262626262626</v>
      </c>
      <c r="H28" s="49">
        <v>0.4641289855072464</v>
      </c>
      <c r="I28" s="12">
        <v>0.11083333333333333</v>
      </c>
      <c r="J28" s="49">
        <v>0.6078307142857143</v>
      </c>
      <c r="K28" s="49">
        <v>0.35819999999999996</v>
      </c>
      <c r="L28" s="12">
        <v>0.35684999999999995</v>
      </c>
      <c r="M28" s="12">
        <v>0.37086792452830186</v>
      </c>
      <c r="N28" s="49">
        <v>0.8839221052631577</v>
      </c>
      <c r="O28" s="13">
        <v>7.039953087395603</v>
      </c>
      <c r="P28" s="14"/>
      <c r="Q28" s="14"/>
      <c r="R28" s="14"/>
    </row>
    <row r="29" spans="2:18" s="4" customFormat="1" ht="19.5" customHeight="1">
      <c r="B29" s="11" t="s">
        <v>32</v>
      </c>
      <c r="C29" s="12">
        <v>0.3375104007823084</v>
      </c>
      <c r="D29" s="12">
        <v>0.08255</v>
      </c>
      <c r="E29" s="12">
        <v>0.20762355580216219</v>
      </c>
      <c r="F29" s="12">
        <v>0.16355</v>
      </c>
      <c r="G29" s="12">
        <v>0.09621317352297554</v>
      </c>
      <c r="H29" s="12">
        <v>0.039169241387022366</v>
      </c>
      <c r="I29" s="12">
        <v>0.016493676208645662</v>
      </c>
      <c r="J29" s="49">
        <v>0.44054999999999994</v>
      </c>
      <c r="K29" s="12">
        <v>0.10659679991879724</v>
      </c>
      <c r="L29" s="12">
        <v>0.21898934486445454</v>
      </c>
      <c r="M29" s="12">
        <v>0.08755</v>
      </c>
      <c r="N29" s="12">
        <v>0.24245</v>
      </c>
      <c r="O29" s="13">
        <v>1.6924042384701456</v>
      </c>
      <c r="P29" s="14"/>
      <c r="Q29" s="14"/>
      <c r="R29" s="14"/>
    </row>
    <row r="30" spans="2:18" s="4" customFormat="1" ht="19.5" customHeight="1">
      <c r="B30" s="11" t="s">
        <v>34</v>
      </c>
      <c r="C30" s="12">
        <v>1.1685586187500963</v>
      </c>
      <c r="D30" s="49">
        <v>1.825424456452804</v>
      </c>
      <c r="E30" s="49">
        <v>0.35487547336691955</v>
      </c>
      <c r="F30" s="49">
        <v>2.6231</v>
      </c>
      <c r="G30" s="50" t="s">
        <v>52</v>
      </c>
      <c r="H30" s="50" t="s">
        <v>52</v>
      </c>
      <c r="I30" s="49">
        <v>0.3786375</v>
      </c>
      <c r="J30" s="49">
        <v>1.255371123276396</v>
      </c>
      <c r="K30" s="12">
        <v>0.36596136363636367</v>
      </c>
      <c r="L30" s="12">
        <v>0.822086553277193</v>
      </c>
      <c r="M30" s="12">
        <v>0.6108192319602488</v>
      </c>
      <c r="N30" s="12">
        <v>0.9516285049381159</v>
      </c>
      <c r="O30" s="48">
        <v>19.15116419190404</v>
      </c>
      <c r="P30" s="14"/>
      <c r="Q30" s="14"/>
      <c r="R30" s="14"/>
    </row>
    <row r="31" spans="2:18" s="4" customFormat="1" ht="19.5" customHeight="1">
      <c r="B31" s="11" t="s">
        <v>35</v>
      </c>
      <c r="C31" s="12">
        <v>1.837929048919856</v>
      </c>
      <c r="D31" s="12">
        <v>1.452091463770229</v>
      </c>
      <c r="E31" s="12">
        <v>1.8022936338210376</v>
      </c>
      <c r="F31" s="12">
        <v>3.8848943973337</v>
      </c>
      <c r="G31" s="12">
        <v>0.7617260946670605</v>
      </c>
      <c r="H31" s="49">
        <v>0.6410149003318747</v>
      </c>
      <c r="I31" s="12">
        <v>0.23979970359070688</v>
      </c>
      <c r="J31" s="12">
        <v>0.8507088415411362</v>
      </c>
      <c r="K31" s="12">
        <v>0.8193046444906757</v>
      </c>
      <c r="L31" s="12">
        <v>1.0080960718219565</v>
      </c>
      <c r="M31" s="12">
        <v>0.5072256026082943</v>
      </c>
      <c r="N31" s="12">
        <v>1.0332152975493802</v>
      </c>
      <c r="O31" s="41">
        <v>17.118711935071335</v>
      </c>
      <c r="P31" s="14"/>
      <c r="Q31" s="14"/>
      <c r="R31" s="14"/>
    </row>
    <row r="32" spans="2:18" s="4" customFormat="1" ht="19.5" customHeight="1">
      <c r="B32" s="11" t="s">
        <v>42</v>
      </c>
      <c r="C32" s="12">
        <v>0.782491751272876</v>
      </c>
      <c r="D32" s="12">
        <v>0.4830388747477341</v>
      </c>
      <c r="E32" s="12">
        <v>0.558268387623252</v>
      </c>
      <c r="F32" s="12">
        <v>1.2323853768450823</v>
      </c>
      <c r="G32" s="12">
        <v>0.18512865830063088</v>
      </c>
      <c r="H32" s="12">
        <v>0.5673937858833193</v>
      </c>
      <c r="I32" s="12">
        <v>0.03727479121557753</v>
      </c>
      <c r="J32" s="49">
        <v>0.48014823583640626</v>
      </c>
      <c r="K32" s="12">
        <v>0.5200967025845832</v>
      </c>
      <c r="L32" s="49">
        <v>1.3012290579011216</v>
      </c>
      <c r="M32" s="12">
        <v>0.22623453993748321</v>
      </c>
      <c r="N32" s="12">
        <v>0.4697347861842105</v>
      </c>
      <c r="O32" s="13">
        <v>6.409965155934278</v>
      </c>
      <c r="P32" s="14"/>
      <c r="Q32" s="14"/>
      <c r="R32" s="14"/>
    </row>
    <row r="33" spans="2:18" s="4" customFormat="1" ht="19.5" customHeight="1">
      <c r="B33" s="11" t="s">
        <v>36</v>
      </c>
      <c r="C33" s="12">
        <v>0.6608440816326531</v>
      </c>
      <c r="D33" s="49">
        <v>2.602624581005587</v>
      </c>
      <c r="E33" s="49">
        <v>1.687503292361721</v>
      </c>
      <c r="F33" s="12">
        <v>0.6064941046791398</v>
      </c>
      <c r="G33" s="12">
        <v>1.1448697172299807</v>
      </c>
      <c r="H33" s="12">
        <v>3.381</v>
      </c>
      <c r="I33" s="49">
        <v>0.32853653846153846</v>
      </c>
      <c r="J33" s="12">
        <v>4.502318838879674</v>
      </c>
      <c r="K33" s="12">
        <v>3.19225</v>
      </c>
      <c r="L33" s="12">
        <v>5.4140999999999995</v>
      </c>
      <c r="M33" s="49">
        <v>2.1478444695347294</v>
      </c>
      <c r="N33" s="49">
        <v>6.3066301684532915</v>
      </c>
      <c r="O33" s="48">
        <v>37.81374333742234</v>
      </c>
      <c r="P33" s="14"/>
      <c r="Q33" s="14"/>
      <c r="R33" s="14"/>
    </row>
    <row r="34" spans="2:18" s="4" customFormat="1" ht="19.5" customHeight="1" thickBot="1">
      <c r="B34" s="16" t="s">
        <v>37</v>
      </c>
      <c r="C34" s="17">
        <v>2.052338934212605</v>
      </c>
      <c r="D34" s="17">
        <v>1.7266050821593282</v>
      </c>
      <c r="E34" s="17">
        <v>3.7976018760438066</v>
      </c>
      <c r="F34" s="17">
        <v>1.48745</v>
      </c>
      <c r="G34" s="17">
        <v>0.9379885083311293</v>
      </c>
      <c r="H34" s="17">
        <v>3.1757</v>
      </c>
      <c r="I34" s="17">
        <v>0.8202</v>
      </c>
      <c r="J34" s="17">
        <v>1.7319599852886527</v>
      </c>
      <c r="K34" s="17">
        <v>8.607939844474997</v>
      </c>
      <c r="L34" s="17">
        <v>3.986901414601239</v>
      </c>
      <c r="M34" s="17">
        <v>0.5282404515739989</v>
      </c>
      <c r="N34" s="17">
        <v>4.423764545672752</v>
      </c>
      <c r="O34" s="44">
        <v>33.34344629590077</v>
      </c>
      <c r="P34" s="14"/>
      <c r="Q34" s="14"/>
      <c r="R34" s="14"/>
    </row>
    <row r="35" spans="2:18" s="4" customFormat="1" ht="19.5" customHeight="1">
      <c r="B35" s="19" t="s">
        <v>43</v>
      </c>
      <c r="C35" s="20">
        <f aca="true" t="shared" si="0" ref="C35:O35">MAX(C5:C34)</f>
        <v>7.8765025126369235</v>
      </c>
      <c r="D35" s="21">
        <f t="shared" si="0"/>
        <v>5.28074740305025</v>
      </c>
      <c r="E35" s="21">
        <f t="shared" si="0"/>
        <v>5.262395730396908</v>
      </c>
      <c r="F35" s="21">
        <f t="shared" si="0"/>
        <v>4.658640982095446</v>
      </c>
      <c r="G35" s="21">
        <f t="shared" si="0"/>
        <v>3.3990191816512176</v>
      </c>
      <c r="H35" s="21">
        <f t="shared" si="0"/>
        <v>4.311805162579666</v>
      </c>
      <c r="I35" s="52">
        <f t="shared" si="0"/>
        <v>17.43209561115413</v>
      </c>
      <c r="J35" s="21">
        <f t="shared" si="0"/>
        <v>8.51371542362878</v>
      </c>
      <c r="K35" s="21">
        <f t="shared" si="0"/>
        <v>8.785187403360153</v>
      </c>
      <c r="L35" s="21">
        <f t="shared" si="0"/>
        <v>9.37029365903141</v>
      </c>
      <c r="M35" s="21">
        <f t="shared" si="0"/>
        <v>4.81995447082463</v>
      </c>
      <c r="N35" s="23">
        <f t="shared" si="0"/>
        <v>6.917721823697505</v>
      </c>
      <c r="O35" s="24">
        <f t="shared" si="0"/>
        <v>41.35893916620761</v>
      </c>
      <c r="P35" s="14"/>
      <c r="Q35" s="14"/>
      <c r="R35" s="14"/>
    </row>
    <row r="36" spans="2:18" s="4" customFormat="1" ht="19.5" customHeight="1">
      <c r="B36" s="11" t="s">
        <v>44</v>
      </c>
      <c r="C36" s="25">
        <f aca="true" t="shared" si="1" ref="C36:O36">MIN(C5:C34)</f>
        <v>0.1453</v>
      </c>
      <c r="D36" s="26">
        <f t="shared" si="1"/>
        <v>0.08191895735815405</v>
      </c>
      <c r="E36" s="26">
        <f t="shared" si="1"/>
        <v>0.038531004575191416</v>
      </c>
      <c r="F36" s="26">
        <f t="shared" si="1"/>
        <v>0.033549999999999996</v>
      </c>
      <c r="G36" s="54">
        <f t="shared" si="1"/>
        <v>0.01909485626744792</v>
      </c>
      <c r="H36" s="26">
        <f t="shared" si="1"/>
        <v>0.03794337176439671</v>
      </c>
      <c r="I36" s="26">
        <f t="shared" si="1"/>
        <v>0.016493676208645662</v>
      </c>
      <c r="J36" s="54">
        <f t="shared" si="1"/>
        <v>0.10621850347049244</v>
      </c>
      <c r="K36" s="26">
        <f t="shared" si="1"/>
        <v>0.02739</v>
      </c>
      <c r="L36" s="26">
        <f t="shared" si="1"/>
        <v>0.02417</v>
      </c>
      <c r="M36" s="26">
        <f t="shared" si="1"/>
        <v>0.04563432258064516</v>
      </c>
      <c r="N36" s="56">
        <f t="shared" si="1"/>
        <v>0.16284015253838094</v>
      </c>
      <c r="O36" s="27">
        <f t="shared" si="1"/>
        <v>1.6924042384701456</v>
      </c>
      <c r="P36" s="14"/>
      <c r="Q36" s="14"/>
      <c r="R36" s="14"/>
    </row>
    <row r="37" spans="2:18" s="4" customFormat="1" ht="19.5" customHeight="1">
      <c r="B37" s="11" t="s">
        <v>45</v>
      </c>
      <c r="C37" s="25">
        <f aca="true" t="shared" si="2" ref="C37:O37">AVERAGE(C5:C34)</f>
        <v>1.5040027204442004</v>
      </c>
      <c r="D37" s="26">
        <f t="shared" si="2"/>
        <v>0.8983523549589083</v>
      </c>
      <c r="E37" s="26">
        <f t="shared" si="2"/>
        <v>0.6661164287187892</v>
      </c>
      <c r="F37" s="26">
        <f t="shared" si="2"/>
        <v>0.8080771893759733</v>
      </c>
      <c r="G37" s="26">
        <f t="shared" si="2"/>
        <v>0.505327196838789</v>
      </c>
      <c r="H37" s="26">
        <f t="shared" si="2"/>
        <v>0.9273204192677849</v>
      </c>
      <c r="I37" s="26">
        <f t="shared" si="2"/>
        <v>1.6270470837278694</v>
      </c>
      <c r="J37" s="26">
        <f t="shared" si="2"/>
        <v>2.2249556824896275</v>
      </c>
      <c r="K37" s="26">
        <f t="shared" si="2"/>
        <v>2.097579749539591</v>
      </c>
      <c r="L37" s="26">
        <f t="shared" si="2"/>
        <v>1.8847155904223727</v>
      </c>
      <c r="M37" s="26">
        <f t="shared" si="2"/>
        <v>1.2399201946381606</v>
      </c>
      <c r="N37" s="27">
        <f t="shared" si="2"/>
        <v>1.8995137988574318</v>
      </c>
      <c r="O37" s="28">
        <f t="shared" si="2"/>
        <v>16.07232386578664</v>
      </c>
      <c r="P37" s="14"/>
      <c r="Q37" s="14"/>
      <c r="R37" s="14"/>
    </row>
    <row r="38" spans="2:18" s="4" customFormat="1" ht="19.5" customHeight="1" thickBot="1">
      <c r="B38" s="29" t="s">
        <v>46</v>
      </c>
      <c r="C38" s="30">
        <f aca="true" t="shared" si="3" ref="C38:O38">STDEV(C5:C34)</f>
        <v>1.6350595582775627</v>
      </c>
      <c r="D38" s="31">
        <f t="shared" si="3"/>
        <v>1.049868018102505</v>
      </c>
      <c r="E38" s="31">
        <f t="shared" si="3"/>
        <v>1.149616767133088</v>
      </c>
      <c r="F38" s="31">
        <f t="shared" si="3"/>
        <v>1.112735381542262</v>
      </c>
      <c r="G38" s="31">
        <f t="shared" si="3"/>
        <v>0.7596133322117713</v>
      </c>
      <c r="H38" s="31">
        <f t="shared" si="3"/>
        <v>1.182904826160743</v>
      </c>
      <c r="I38" s="31">
        <f t="shared" si="3"/>
        <v>3.47858569517467</v>
      </c>
      <c r="J38" s="31">
        <f t="shared" si="3"/>
        <v>2.4935725767348536</v>
      </c>
      <c r="K38" s="31">
        <f t="shared" si="3"/>
        <v>2.86101369898787</v>
      </c>
      <c r="L38" s="31">
        <f t="shared" si="3"/>
        <v>2.373627328674161</v>
      </c>
      <c r="M38" s="31">
        <f t="shared" si="3"/>
        <v>1.2603964090625404</v>
      </c>
      <c r="N38" s="32">
        <f t="shared" si="3"/>
        <v>1.8556870636738865</v>
      </c>
      <c r="O38" s="33">
        <f t="shared" si="3"/>
        <v>13.631685551334332</v>
      </c>
      <c r="P38" s="14"/>
      <c r="Q38" s="14"/>
      <c r="R38" s="14"/>
    </row>
    <row r="39" spans="2:15" s="4" customFormat="1" ht="19.5" customHeight="1">
      <c r="B39" s="4" t="s">
        <v>50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s="4" customFormat="1" ht="19.5" customHeight="1">
      <c r="B40" s="4" t="s">
        <v>47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s="4" customFormat="1" ht="19.5" customHeight="1">
      <c r="B41" s="5" t="s">
        <v>49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s="4" customFormat="1" ht="19.5" customHeight="1">
      <c r="B42" s="5" t="s">
        <v>48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s="4" customFormat="1" ht="19.5" customHeight="1">
      <c r="B43" s="4" t="s">
        <v>53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</sheetData>
  <sheetProtection/>
  <printOptions horizontalCentered="1"/>
  <pageMargins left="0.7874015748031497" right="0.7874015748031497" top="0.8" bottom="0.39" header="0.5118110236220472" footer="0.5118110236220472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48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9.125" style="2" customWidth="1"/>
    <col min="2" max="2" width="8.75390625" style="1" customWidth="1"/>
    <col min="3" max="14" width="6.25390625" style="1" customWidth="1"/>
    <col min="15" max="15" width="7.75390625" style="1" customWidth="1"/>
    <col min="16" max="16384" width="9.125" style="2" customWidth="1"/>
  </cols>
  <sheetData>
    <row r="2" spans="2:15" s="4" customFormat="1" ht="19.5" customHeight="1">
      <c r="B2" s="3" t="s">
        <v>64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s="4" customFormat="1" ht="19.5" customHeight="1" thickBot="1">
      <c r="B3" s="5"/>
      <c r="C3" s="5"/>
      <c r="D3" s="5"/>
      <c r="E3" s="5"/>
      <c r="F3" s="5"/>
      <c r="G3" s="6" t="s">
        <v>51</v>
      </c>
      <c r="H3" s="5"/>
      <c r="I3" s="5"/>
      <c r="J3" s="5"/>
      <c r="K3" s="5"/>
      <c r="L3" s="5"/>
      <c r="M3" s="5"/>
      <c r="N3" s="5"/>
      <c r="O3" s="5"/>
    </row>
    <row r="4" spans="2:15" s="4" customFormat="1" ht="19.5" customHeight="1" thickBot="1">
      <c r="B4" s="7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9" t="s">
        <v>11</v>
      </c>
      <c r="O4" s="10" t="s">
        <v>12</v>
      </c>
    </row>
    <row r="5" spans="2:18" s="4" customFormat="1" ht="19.5" customHeight="1">
      <c r="B5" s="11" t="s">
        <v>13</v>
      </c>
      <c r="C5" s="12">
        <v>0.5701248065647134</v>
      </c>
      <c r="D5" s="12">
        <v>2.659903217717876</v>
      </c>
      <c r="E5" s="12">
        <v>1.9263691447830342</v>
      </c>
      <c r="F5" s="12">
        <v>0.4604390765524871</v>
      </c>
      <c r="G5" s="12">
        <v>6.314757102761432</v>
      </c>
      <c r="H5" s="12">
        <v>4.681235037955606</v>
      </c>
      <c r="I5" s="12">
        <v>2.8658351785960487</v>
      </c>
      <c r="J5" s="49">
        <v>2.3383115388857703</v>
      </c>
      <c r="K5" s="12">
        <v>3.4936597986438653</v>
      </c>
      <c r="L5" s="12">
        <v>0.420398268300534</v>
      </c>
      <c r="M5" s="12">
        <v>1.5244661718882517</v>
      </c>
      <c r="N5" s="12">
        <v>1.2047475680099238</v>
      </c>
      <c r="O5" s="41">
        <v>28.416795776821157</v>
      </c>
      <c r="P5" s="14"/>
      <c r="Q5" s="14"/>
      <c r="R5" s="14"/>
    </row>
    <row r="6" spans="2:18" s="4" customFormat="1" ht="19.5" customHeight="1">
      <c r="B6" s="11" t="s">
        <v>14</v>
      </c>
      <c r="C6" s="12">
        <v>0.5563159407158789</v>
      </c>
      <c r="D6" s="12">
        <v>0.4559300267081925</v>
      </c>
      <c r="E6" s="12">
        <v>3.8303186049680797</v>
      </c>
      <c r="F6" s="12">
        <v>2.1923236394397563</v>
      </c>
      <c r="G6" s="12">
        <v>1.4199240153740065</v>
      </c>
      <c r="H6" s="12">
        <v>1.0824740295538475</v>
      </c>
      <c r="I6" s="12">
        <v>2.886800691354502</v>
      </c>
      <c r="J6" s="12">
        <v>6.287327376686491</v>
      </c>
      <c r="K6" s="12">
        <v>3.044709103155846</v>
      </c>
      <c r="L6" s="12">
        <v>1.6812765803337801</v>
      </c>
      <c r="M6" s="12">
        <v>4.314195410467404</v>
      </c>
      <c r="N6" s="12">
        <v>1.7352228335300788</v>
      </c>
      <c r="O6" s="41">
        <v>29.487786667158925</v>
      </c>
      <c r="P6" s="14"/>
      <c r="Q6" s="14"/>
      <c r="R6" s="14"/>
    </row>
    <row r="7" spans="2:18" s="4" customFormat="1" ht="19.5" customHeight="1">
      <c r="B7" s="11" t="s">
        <v>41</v>
      </c>
      <c r="C7" s="15">
        <v>0.9084674041893807</v>
      </c>
      <c r="D7" s="12">
        <v>2.1891720449320493</v>
      </c>
      <c r="E7" s="12">
        <v>1.862141241230715</v>
      </c>
      <c r="F7" s="12">
        <v>0.3560199457569114</v>
      </c>
      <c r="G7" s="49">
        <v>1.2883955304342931</v>
      </c>
      <c r="H7" s="12">
        <v>1.4528327963054828</v>
      </c>
      <c r="I7" s="49">
        <v>1.0667247928025592</v>
      </c>
      <c r="J7" s="12">
        <v>1.5980297825899668</v>
      </c>
      <c r="K7" s="12">
        <v>0.9113090405329035</v>
      </c>
      <c r="L7" s="12">
        <v>0.060807705049322924</v>
      </c>
      <c r="M7" s="49">
        <v>0.096152685993008</v>
      </c>
      <c r="N7" s="12">
        <v>0.49796489745611655</v>
      </c>
      <c r="O7" s="41">
        <v>13.245772636733571</v>
      </c>
      <c r="P7" s="14"/>
      <c r="Q7" s="14"/>
      <c r="R7" s="14"/>
    </row>
    <row r="8" spans="2:18" s="4" customFormat="1" ht="19.5" customHeight="1">
      <c r="B8" s="11" t="s">
        <v>38</v>
      </c>
      <c r="C8" s="12">
        <v>1.6420293226580485</v>
      </c>
      <c r="D8" s="49">
        <v>5.076606395920569</v>
      </c>
      <c r="E8" s="12">
        <v>1.9947030842763767</v>
      </c>
      <c r="F8" s="12">
        <v>1.5737161402274427</v>
      </c>
      <c r="G8" s="12">
        <v>2.034762255622009</v>
      </c>
      <c r="H8" s="12">
        <v>1.5056712062441389</v>
      </c>
      <c r="I8" s="12">
        <v>1.7139314660342453</v>
      </c>
      <c r="J8" s="12">
        <v>4.947285376723729</v>
      </c>
      <c r="K8" s="12">
        <v>1.6296960273064034</v>
      </c>
      <c r="L8" s="49">
        <v>2.2190369432356425</v>
      </c>
      <c r="M8" s="12">
        <v>0.660371550893509</v>
      </c>
      <c r="N8" s="12">
        <v>1.0982644689259056</v>
      </c>
      <c r="O8" s="41">
        <v>25.213899549126825</v>
      </c>
      <c r="P8" s="14"/>
      <c r="Q8" s="14"/>
      <c r="R8" s="14"/>
    </row>
    <row r="9" spans="2:18" s="4" customFormat="1" ht="19.5" customHeight="1">
      <c r="B9" s="11" t="s">
        <v>20</v>
      </c>
      <c r="C9" s="12">
        <v>3.4599315965728734</v>
      </c>
      <c r="D9" s="12">
        <v>2.851269740192425</v>
      </c>
      <c r="E9" s="12">
        <v>3.6400109144779056</v>
      </c>
      <c r="F9" s="12">
        <v>4.329056653976963</v>
      </c>
      <c r="G9" s="12">
        <v>1.5919568970622346</v>
      </c>
      <c r="H9" s="50" t="s">
        <v>52</v>
      </c>
      <c r="I9" s="49">
        <v>4.078228407238066</v>
      </c>
      <c r="J9" s="49">
        <v>0.5513498954039215</v>
      </c>
      <c r="K9" s="49">
        <v>8.498289119812876</v>
      </c>
      <c r="L9" s="49">
        <v>3.6385956084531506</v>
      </c>
      <c r="M9" s="12">
        <v>2.0611365845287133</v>
      </c>
      <c r="N9" s="49">
        <v>3.623966099806202</v>
      </c>
      <c r="O9" s="48">
        <v>40.379448113528234</v>
      </c>
      <c r="P9" s="14"/>
      <c r="Q9" s="14"/>
      <c r="R9" s="14"/>
    </row>
    <row r="10" spans="2:18" s="4" customFormat="1" ht="19.5" customHeight="1">
      <c r="B10" s="11" t="s">
        <v>21</v>
      </c>
      <c r="C10" s="12">
        <v>2.199829090600137</v>
      </c>
      <c r="D10" s="12">
        <v>1.7011068566065788</v>
      </c>
      <c r="E10" s="12">
        <v>1.977501420820725</v>
      </c>
      <c r="F10" s="12">
        <v>3.474189407946789</v>
      </c>
      <c r="G10" s="49">
        <v>0.699600401640105</v>
      </c>
      <c r="H10" s="12">
        <v>2.2063633596634467</v>
      </c>
      <c r="I10" s="12">
        <v>1.2967002469726014</v>
      </c>
      <c r="J10" s="12">
        <v>2.0305986702399403</v>
      </c>
      <c r="K10" s="12">
        <v>0.5497467607881678</v>
      </c>
      <c r="L10" s="12">
        <v>0.09729548283826243</v>
      </c>
      <c r="M10" s="49">
        <v>1.9083660881403712</v>
      </c>
      <c r="N10" s="12">
        <v>1.229292228771443</v>
      </c>
      <c r="O10" s="41">
        <v>18.21340141918804</v>
      </c>
      <c r="P10" s="14"/>
      <c r="Q10" s="14"/>
      <c r="R10" s="14"/>
    </row>
    <row r="11" spans="2:18" s="4" customFormat="1" ht="19.5" customHeight="1">
      <c r="B11" s="11" t="s">
        <v>15</v>
      </c>
      <c r="C11" s="12">
        <v>0.8884906427507716</v>
      </c>
      <c r="D11" s="12">
        <v>1.0492753890742352</v>
      </c>
      <c r="E11" s="12">
        <v>1.712093945141677</v>
      </c>
      <c r="F11" s="12">
        <v>2.155610331528034</v>
      </c>
      <c r="G11" s="12">
        <v>1.7646240285726158</v>
      </c>
      <c r="H11" s="12">
        <v>1.6527458592488398</v>
      </c>
      <c r="I11" s="12">
        <v>1.4882441427853499</v>
      </c>
      <c r="J11" s="12">
        <v>3.394599490032296</v>
      </c>
      <c r="K11" s="12">
        <v>2.476322013179603</v>
      </c>
      <c r="L11" s="12">
        <v>2.58139562637233</v>
      </c>
      <c r="M11" s="12">
        <v>3.8049551426940433</v>
      </c>
      <c r="N11" s="12">
        <v>2.0691607529370986</v>
      </c>
      <c r="O11" s="41">
        <v>25.023289197011486</v>
      </c>
      <c r="P11" s="14"/>
      <c r="Q11" s="14"/>
      <c r="R11" s="14"/>
    </row>
    <row r="12" spans="2:18" s="4" customFormat="1" ht="19.5" customHeight="1">
      <c r="B12" s="11" t="s">
        <v>22</v>
      </c>
      <c r="C12" s="12">
        <v>1.448718352983787</v>
      </c>
      <c r="D12" s="12">
        <v>1.272994662321025</v>
      </c>
      <c r="E12" s="12">
        <v>2.704970820728613</v>
      </c>
      <c r="F12" s="49">
        <v>4.475887563093278</v>
      </c>
      <c r="G12" s="12">
        <v>0.2716194927360442</v>
      </c>
      <c r="H12" s="12">
        <v>1.3681885112777366</v>
      </c>
      <c r="I12" s="12">
        <v>1.4118985714917995</v>
      </c>
      <c r="J12" s="12">
        <v>2.446469610798061</v>
      </c>
      <c r="K12" s="12">
        <v>1.60331559482109</v>
      </c>
      <c r="L12" s="12">
        <v>0.43253525919725705</v>
      </c>
      <c r="M12" s="12">
        <v>2.676206924000706</v>
      </c>
      <c r="N12" s="12">
        <v>0.46312423089491517</v>
      </c>
      <c r="O12" s="41">
        <v>20.11925729252458</v>
      </c>
      <c r="P12" s="14"/>
      <c r="Q12" s="14"/>
      <c r="R12" s="14"/>
    </row>
    <row r="13" spans="2:18" s="4" customFormat="1" ht="19.5" customHeight="1">
      <c r="B13" s="11" t="s">
        <v>23</v>
      </c>
      <c r="C13" s="12">
        <v>0.8352116140038978</v>
      </c>
      <c r="D13" s="49">
        <v>0.1420202249781809</v>
      </c>
      <c r="E13" s="12">
        <v>7.7787285539508035</v>
      </c>
      <c r="F13" s="49">
        <v>9.427473843031146</v>
      </c>
      <c r="G13" s="49">
        <v>1.3802198413626334</v>
      </c>
      <c r="H13" s="49">
        <v>3.125311608379658</v>
      </c>
      <c r="I13" s="12">
        <v>3.474246403124716</v>
      </c>
      <c r="J13" s="49">
        <v>0.8093277291520916</v>
      </c>
      <c r="K13" s="12">
        <v>0.7153130773699875</v>
      </c>
      <c r="L13" s="12">
        <v>0.07836018874590259</v>
      </c>
      <c r="M13" s="12">
        <v>0.2563733451843984</v>
      </c>
      <c r="N13" s="49">
        <v>0.43494858943655434</v>
      </c>
      <c r="O13" s="48">
        <v>29.388880666548072</v>
      </c>
      <c r="P13" s="14"/>
      <c r="Q13" s="14"/>
      <c r="R13" s="14"/>
    </row>
    <row r="14" spans="2:18" s="4" customFormat="1" ht="19.5" customHeight="1">
      <c r="B14" s="11" t="s">
        <v>24</v>
      </c>
      <c r="C14" s="12">
        <v>2.184672637174855</v>
      </c>
      <c r="D14" s="12">
        <v>0.795688473948557</v>
      </c>
      <c r="E14" s="12">
        <v>1.0824401640923278</v>
      </c>
      <c r="F14" s="12">
        <v>0.17841060690974211</v>
      </c>
      <c r="G14" s="12">
        <v>1.8026156861072173</v>
      </c>
      <c r="H14" s="49">
        <v>0.6373206262799348</v>
      </c>
      <c r="I14" s="49">
        <v>0.8483048928340989</v>
      </c>
      <c r="J14" s="49">
        <v>0.49985172601585487</v>
      </c>
      <c r="K14" s="12">
        <v>1.8267437584505009</v>
      </c>
      <c r="L14" s="12">
        <v>0.9647917833153784</v>
      </c>
      <c r="M14" s="12">
        <v>1.1781770181234699</v>
      </c>
      <c r="N14" s="12">
        <v>0.984819822154696</v>
      </c>
      <c r="O14" s="48">
        <v>15.235825606258818</v>
      </c>
      <c r="P14" s="14"/>
      <c r="Q14" s="14"/>
      <c r="R14" s="14"/>
    </row>
    <row r="15" spans="2:18" s="4" customFormat="1" ht="19.5" customHeight="1">
      <c r="B15" s="11" t="s">
        <v>39</v>
      </c>
      <c r="C15" s="12">
        <v>0.8532682559134339</v>
      </c>
      <c r="D15" s="12">
        <v>1.000373554173336</v>
      </c>
      <c r="E15" s="12">
        <v>0.35047957773183497</v>
      </c>
      <c r="F15" s="12">
        <v>3.7787711423739188</v>
      </c>
      <c r="G15" s="12">
        <v>2.4269225665950924</v>
      </c>
      <c r="H15" s="12">
        <v>0.7790986534351045</v>
      </c>
      <c r="I15" s="12">
        <v>0.4767824687148567</v>
      </c>
      <c r="J15" s="12">
        <v>5.095345458846725</v>
      </c>
      <c r="K15" s="12">
        <v>7.373608060563015</v>
      </c>
      <c r="L15" s="12">
        <v>3.2811283461893597</v>
      </c>
      <c r="M15" s="12">
        <v>1.3483098753703888</v>
      </c>
      <c r="N15" s="12">
        <v>2.6364823345382553</v>
      </c>
      <c r="O15" s="41">
        <v>29.209884319129173</v>
      </c>
      <c r="P15" s="14"/>
      <c r="Q15" s="14"/>
      <c r="R15" s="14"/>
    </row>
    <row r="16" spans="2:18" s="4" customFormat="1" ht="19.5" customHeight="1">
      <c r="B16" s="11" t="s">
        <v>40</v>
      </c>
      <c r="C16" s="12">
        <v>1.8331835617899204</v>
      </c>
      <c r="D16" s="12">
        <v>0.7579637374010013</v>
      </c>
      <c r="E16" s="12">
        <v>1.796749825116792</v>
      </c>
      <c r="F16" s="12">
        <v>5.55579863164873</v>
      </c>
      <c r="G16" s="12">
        <v>4.251485513874954</v>
      </c>
      <c r="H16" s="12">
        <v>1.400653987754445</v>
      </c>
      <c r="I16" s="12">
        <v>1.9675508620644677</v>
      </c>
      <c r="J16" s="12">
        <v>5.5227456645511595</v>
      </c>
      <c r="K16" s="40">
        <v>12.448811839815258</v>
      </c>
      <c r="L16" s="49">
        <v>6.2427737376045425</v>
      </c>
      <c r="M16" s="12">
        <v>2.3214014297792724</v>
      </c>
      <c r="N16" s="12">
        <v>3.4514390142163847</v>
      </c>
      <c r="O16" s="41">
        <v>46.353110734622554</v>
      </c>
      <c r="P16" s="14"/>
      <c r="Q16" s="14"/>
      <c r="R16" s="14"/>
    </row>
    <row r="17" spans="2:18" s="4" customFormat="1" ht="19.5" customHeight="1">
      <c r="B17" s="11" t="s">
        <v>17</v>
      </c>
      <c r="C17" s="12">
        <v>2.39920615148843</v>
      </c>
      <c r="D17" s="12">
        <v>0.9641534187365979</v>
      </c>
      <c r="E17" s="12">
        <v>1.4263907910458529</v>
      </c>
      <c r="F17" s="12">
        <v>6.548780211686874</v>
      </c>
      <c r="G17" s="49">
        <v>0.7474198435000319</v>
      </c>
      <c r="H17" s="12">
        <v>1.791692638153198</v>
      </c>
      <c r="I17" s="12">
        <v>2.2362688172616907</v>
      </c>
      <c r="J17" s="12">
        <v>3.1847596130240308</v>
      </c>
      <c r="K17" s="49">
        <v>2.910329225782549</v>
      </c>
      <c r="L17" s="49">
        <v>4.005389763452767</v>
      </c>
      <c r="M17" s="12">
        <v>2.8269715032906206</v>
      </c>
      <c r="N17" s="12">
        <v>3.438128034851075</v>
      </c>
      <c r="O17" s="41">
        <v>29.998146898704714</v>
      </c>
      <c r="P17" s="14"/>
      <c r="Q17" s="14"/>
      <c r="R17" s="14"/>
    </row>
    <row r="18" spans="2:18" s="4" customFormat="1" ht="19.5" customHeight="1">
      <c r="B18" s="11" t="s">
        <v>16</v>
      </c>
      <c r="C18" s="12">
        <v>2.4904981668849313</v>
      </c>
      <c r="D18" s="12">
        <v>3.3492493405977317</v>
      </c>
      <c r="E18" s="12">
        <v>1.003842401694381</v>
      </c>
      <c r="F18" s="12">
        <v>5.1106222322122195</v>
      </c>
      <c r="G18" s="49">
        <v>1.1117446263520527</v>
      </c>
      <c r="H18" s="12">
        <v>3.9483870180489853</v>
      </c>
      <c r="I18" s="12">
        <v>4.553240294789358</v>
      </c>
      <c r="J18" s="12">
        <v>6.536864269998548</v>
      </c>
      <c r="K18" s="40">
        <v>10.950863858551426</v>
      </c>
      <c r="L18" s="12">
        <v>6.528493536271787</v>
      </c>
      <c r="M18" s="12">
        <v>6.678369818107975</v>
      </c>
      <c r="N18" s="12">
        <v>5.435986306152597</v>
      </c>
      <c r="O18" s="41">
        <v>56.217230554727465</v>
      </c>
      <c r="P18" s="14"/>
      <c r="Q18" s="14"/>
      <c r="R18" s="14"/>
    </row>
    <row r="19" spans="2:18" s="4" customFormat="1" ht="19.5" customHeight="1">
      <c r="B19" s="11" t="s">
        <v>25</v>
      </c>
      <c r="C19" s="50" t="s">
        <v>52</v>
      </c>
      <c r="D19" s="47">
        <v>12.958582239528685</v>
      </c>
      <c r="E19" s="12">
        <v>8.198060320676143</v>
      </c>
      <c r="F19" s="40">
        <v>23.061133666953953</v>
      </c>
      <c r="G19" s="12">
        <v>6.493489500317513</v>
      </c>
      <c r="H19" s="40">
        <v>10.899289563120107</v>
      </c>
      <c r="I19" s="12">
        <v>3.3176215433191287</v>
      </c>
      <c r="J19" s="12">
        <v>3.0796401970885046</v>
      </c>
      <c r="K19" s="49">
        <v>0.7079512804423767</v>
      </c>
      <c r="L19" s="12">
        <v>1.6821727036822502</v>
      </c>
      <c r="M19" s="12">
        <v>6.573145059375409</v>
      </c>
      <c r="N19" s="12">
        <v>6.876521613908879</v>
      </c>
      <c r="O19" s="41">
        <v>92.10431666552897</v>
      </c>
      <c r="P19" s="14"/>
      <c r="Q19" s="14"/>
      <c r="R19" s="14"/>
    </row>
    <row r="20" spans="2:18" s="4" customFormat="1" ht="19.5" customHeight="1">
      <c r="B20" s="11" t="s">
        <v>26</v>
      </c>
      <c r="C20" s="12">
        <v>1.7795224880641316</v>
      </c>
      <c r="D20" s="12">
        <v>5.303434691149539</v>
      </c>
      <c r="E20" s="12">
        <v>4.20600115972376</v>
      </c>
      <c r="F20" s="12">
        <v>8.998070888735972</v>
      </c>
      <c r="G20" s="12">
        <v>4.33851659261715</v>
      </c>
      <c r="H20" s="49">
        <v>5.3094303333454835</v>
      </c>
      <c r="I20" s="12">
        <v>3.105115718325837</v>
      </c>
      <c r="J20" s="12">
        <v>1.9749097265985496</v>
      </c>
      <c r="K20" s="12">
        <v>1.0603169931501029</v>
      </c>
      <c r="L20" s="12">
        <v>0.7349656875190664</v>
      </c>
      <c r="M20" s="12">
        <v>2.2483310615118555</v>
      </c>
      <c r="N20" s="12">
        <v>3.5760664705117198</v>
      </c>
      <c r="O20" s="41">
        <v>41.41239296753573</v>
      </c>
      <c r="P20" s="14"/>
      <c r="Q20" s="14"/>
      <c r="R20" s="14"/>
    </row>
    <row r="21" spans="2:18" s="4" customFormat="1" ht="19.5" customHeight="1">
      <c r="B21" s="11" t="s">
        <v>27</v>
      </c>
      <c r="C21" s="12">
        <v>5.152731815563911</v>
      </c>
      <c r="D21" s="12">
        <v>6.168670494072444</v>
      </c>
      <c r="E21" s="12">
        <v>7.177619852091578</v>
      </c>
      <c r="F21" s="12">
        <v>7.897151349254116</v>
      </c>
      <c r="G21" s="12">
        <v>4.968918344378984</v>
      </c>
      <c r="H21" s="12">
        <v>5.174569224311373</v>
      </c>
      <c r="I21" s="12">
        <v>5.480087951663309</v>
      </c>
      <c r="J21" s="49">
        <v>5.33223738812341</v>
      </c>
      <c r="K21" s="12">
        <v>3.6640090234326324</v>
      </c>
      <c r="L21" s="12">
        <v>1.6470563916044672</v>
      </c>
      <c r="M21" s="12">
        <v>1.9206499262005843</v>
      </c>
      <c r="N21" s="12">
        <v>2.799820203344681</v>
      </c>
      <c r="O21" s="41">
        <v>55.54279060713371</v>
      </c>
      <c r="P21" s="14"/>
      <c r="Q21" s="14"/>
      <c r="R21" s="14"/>
    </row>
    <row r="22" spans="2:18" s="4" customFormat="1" ht="19.5" customHeight="1">
      <c r="B22" s="11" t="s">
        <v>29</v>
      </c>
      <c r="C22" s="49">
        <v>0.5533689670693608</v>
      </c>
      <c r="D22" s="49">
        <v>5.4444255768030905</v>
      </c>
      <c r="E22" s="47">
        <v>11.975313316198372</v>
      </c>
      <c r="F22" s="12">
        <v>8.511258101107689</v>
      </c>
      <c r="G22" s="12">
        <v>2.8105238678166558</v>
      </c>
      <c r="H22" s="12">
        <v>1.3609707069811379</v>
      </c>
      <c r="I22" s="12">
        <v>1.5374982035624316</v>
      </c>
      <c r="J22" s="12">
        <v>1.9783534123974507</v>
      </c>
      <c r="K22" s="12">
        <v>1.8994444642942347</v>
      </c>
      <c r="L22" s="12">
        <v>0.40507774641983824</v>
      </c>
      <c r="M22" s="12">
        <v>2.1834960547559996</v>
      </c>
      <c r="N22" s="12">
        <v>1.1123253703058826</v>
      </c>
      <c r="O22" s="48">
        <v>34.556147286881576</v>
      </c>
      <c r="P22" s="14"/>
      <c r="Q22" s="14"/>
      <c r="R22" s="14"/>
    </row>
    <row r="23" spans="2:18" s="4" customFormat="1" ht="19.5" customHeight="1">
      <c r="B23" s="11" t="s">
        <v>30</v>
      </c>
      <c r="C23" s="12">
        <v>2.7015598112859265</v>
      </c>
      <c r="D23" s="12">
        <v>3.4436534275849047</v>
      </c>
      <c r="E23" s="12">
        <v>4.539051910456831</v>
      </c>
      <c r="F23" s="12">
        <v>7.086342348198907</v>
      </c>
      <c r="G23" s="12">
        <v>7.445942789648221</v>
      </c>
      <c r="H23" s="12">
        <v>1.2460962062852694</v>
      </c>
      <c r="I23" s="12">
        <v>1.3696862899706943</v>
      </c>
      <c r="J23" s="12">
        <v>1.9951265288558586</v>
      </c>
      <c r="K23" s="12">
        <v>2.8274231681760726</v>
      </c>
      <c r="L23" s="12">
        <v>0.9294240815171624</v>
      </c>
      <c r="M23" s="49">
        <v>1.37158118689671</v>
      </c>
      <c r="N23" s="12">
        <v>1.7920299324547109</v>
      </c>
      <c r="O23" s="41">
        <v>36.72915078471141</v>
      </c>
      <c r="P23" s="14"/>
      <c r="Q23" s="14"/>
      <c r="R23" s="14"/>
    </row>
    <row r="24" spans="2:18" s="4" customFormat="1" ht="19.5" customHeight="1">
      <c r="B24" s="11" t="s">
        <v>31</v>
      </c>
      <c r="C24" s="12">
        <v>3.284393410789069</v>
      </c>
      <c r="D24" s="12">
        <v>5.939233302698753</v>
      </c>
      <c r="E24" s="12">
        <v>6.691339109875536</v>
      </c>
      <c r="F24" s="12">
        <v>6.527939645268555</v>
      </c>
      <c r="G24" s="12">
        <v>1.4411638058791163</v>
      </c>
      <c r="H24" s="12">
        <v>3.500073784094023</v>
      </c>
      <c r="I24" s="12">
        <v>1.074382651795134</v>
      </c>
      <c r="J24" s="12">
        <v>3.9985578245184064</v>
      </c>
      <c r="K24" s="12">
        <v>1.9924139125431664</v>
      </c>
      <c r="L24" s="12">
        <v>0.7236737616213881</v>
      </c>
      <c r="M24" s="12">
        <v>2.1930001359315456</v>
      </c>
      <c r="N24" s="12">
        <v>3.086531067627373</v>
      </c>
      <c r="O24" s="41">
        <v>40.3915810821284</v>
      </c>
      <c r="P24" s="14"/>
      <c r="Q24" s="14"/>
      <c r="R24" s="14"/>
    </row>
    <row r="25" spans="2:18" s="4" customFormat="1" ht="19.5" customHeight="1">
      <c r="B25" s="11" t="s">
        <v>18</v>
      </c>
      <c r="C25" s="12">
        <v>0.6433856045064172</v>
      </c>
      <c r="D25" s="12">
        <v>2.166521165273305</v>
      </c>
      <c r="E25" s="12">
        <v>0.43587043374526196</v>
      </c>
      <c r="F25" s="12">
        <v>3.6774876554984344</v>
      </c>
      <c r="G25" s="12">
        <v>0.5156625701900887</v>
      </c>
      <c r="H25" s="12">
        <v>1.3524318725982452</v>
      </c>
      <c r="I25" s="12">
        <v>1.4562448413309466</v>
      </c>
      <c r="J25" s="12">
        <v>3.7386411416776326</v>
      </c>
      <c r="K25" s="12">
        <v>4.5263257567942645</v>
      </c>
      <c r="L25" s="12">
        <v>5.668980550057331</v>
      </c>
      <c r="M25" s="12">
        <v>2.2432026968644045</v>
      </c>
      <c r="N25" s="12">
        <v>1.8684599537383983</v>
      </c>
      <c r="O25" s="41">
        <v>27.65032763307423</v>
      </c>
      <c r="P25" s="14"/>
      <c r="Q25" s="14"/>
      <c r="R25" s="14"/>
    </row>
    <row r="26" spans="2:18" s="4" customFormat="1" ht="19.5" customHeight="1">
      <c r="B26" s="11" t="s">
        <v>19</v>
      </c>
      <c r="C26" s="12">
        <v>1.2645610161206386</v>
      </c>
      <c r="D26" s="12">
        <v>2.1772404918959567</v>
      </c>
      <c r="E26" s="12">
        <v>3.0595419661472296</v>
      </c>
      <c r="F26" s="12">
        <v>7.819077621843181</v>
      </c>
      <c r="G26" s="12">
        <v>6.286658742779847</v>
      </c>
      <c r="H26" s="12">
        <v>3.371253295099167</v>
      </c>
      <c r="I26" s="12">
        <v>0.9363784165845117</v>
      </c>
      <c r="J26" s="12">
        <v>3.9641185478698397</v>
      </c>
      <c r="K26" s="12">
        <v>3.9672456958100937</v>
      </c>
      <c r="L26" s="12">
        <v>5.806761163448686</v>
      </c>
      <c r="M26" s="49">
        <v>6.484218774404311</v>
      </c>
      <c r="N26" s="12">
        <v>1.391771762686396</v>
      </c>
      <c r="O26" s="41">
        <v>43.35620099967092</v>
      </c>
      <c r="P26" s="14"/>
      <c r="Q26" s="14"/>
      <c r="R26" s="14"/>
    </row>
    <row r="27" spans="2:18" s="4" customFormat="1" ht="19.5" customHeight="1">
      <c r="B27" s="11" t="s">
        <v>28</v>
      </c>
      <c r="C27" s="12">
        <v>5.138235285978402</v>
      </c>
      <c r="D27" s="12">
        <v>4.245308886082955</v>
      </c>
      <c r="E27" s="12">
        <v>4.359534328130639</v>
      </c>
      <c r="F27" s="12">
        <v>6.101008204479442</v>
      </c>
      <c r="G27" s="12">
        <v>8.528585340360316</v>
      </c>
      <c r="H27" s="12">
        <v>4.651635757081469</v>
      </c>
      <c r="I27" s="12">
        <v>0.8089993974156208</v>
      </c>
      <c r="J27" s="12">
        <v>1.5253821089112243</v>
      </c>
      <c r="K27" s="12">
        <v>2.77297535799286</v>
      </c>
      <c r="L27" s="49">
        <v>2.0145266195734326</v>
      </c>
      <c r="M27" s="12">
        <v>3.104678182224398</v>
      </c>
      <c r="N27" s="12">
        <v>3.382323480065787</v>
      </c>
      <c r="O27" s="41">
        <v>46.18270165986529</v>
      </c>
      <c r="P27" s="14"/>
      <c r="Q27" s="14"/>
      <c r="R27" s="14"/>
    </row>
    <row r="28" spans="2:18" s="4" customFormat="1" ht="19.5" customHeight="1">
      <c r="B28" s="11" t="s">
        <v>33</v>
      </c>
      <c r="C28" s="12">
        <v>4.5391741663479905</v>
      </c>
      <c r="D28" s="12">
        <v>5.382237680095538</v>
      </c>
      <c r="E28" s="12">
        <v>6.692494536583707</v>
      </c>
      <c r="F28" s="40">
        <v>28.529112293442775</v>
      </c>
      <c r="G28" s="47">
        <v>11.131211263986563</v>
      </c>
      <c r="H28" s="47">
        <v>17.638542455283137</v>
      </c>
      <c r="I28" s="12">
        <v>1.0182228299809495</v>
      </c>
      <c r="J28" s="49">
        <v>3.2693000880680905</v>
      </c>
      <c r="K28" s="49">
        <v>1.367816442191609</v>
      </c>
      <c r="L28" s="12">
        <v>0.655832999431822</v>
      </c>
      <c r="M28" s="12">
        <v>2.7898070306333955</v>
      </c>
      <c r="N28" s="49">
        <v>3.1075441748323565</v>
      </c>
      <c r="O28" s="41">
        <v>82.39404104381676</v>
      </c>
      <c r="P28" s="14"/>
      <c r="Q28" s="14"/>
      <c r="R28" s="14"/>
    </row>
    <row r="29" spans="2:18" s="4" customFormat="1" ht="19.5" customHeight="1">
      <c r="B29" s="11" t="s">
        <v>32</v>
      </c>
      <c r="C29" s="12">
        <v>3.5647058085624965</v>
      </c>
      <c r="D29" s="12">
        <v>3.5850119232418063</v>
      </c>
      <c r="E29" s="12">
        <v>6.566833027779646</v>
      </c>
      <c r="F29" s="40">
        <v>15.960661360732988</v>
      </c>
      <c r="G29" s="12">
        <v>3.5586615245418525</v>
      </c>
      <c r="H29" s="12">
        <v>2.6717290131849927</v>
      </c>
      <c r="I29" s="12">
        <v>0.21894708563630735</v>
      </c>
      <c r="J29" s="49">
        <v>2.6636751904834544</v>
      </c>
      <c r="K29" s="12">
        <v>1.8158223320051101</v>
      </c>
      <c r="L29" s="12">
        <v>0.7083968867075882</v>
      </c>
      <c r="M29" s="12">
        <v>2.3772833943828675</v>
      </c>
      <c r="N29" s="12">
        <v>1.9133146393132043</v>
      </c>
      <c r="O29" s="41">
        <v>45.385238975222485</v>
      </c>
      <c r="P29" s="14"/>
      <c r="Q29" s="14"/>
      <c r="R29" s="14"/>
    </row>
    <row r="30" spans="2:18" s="4" customFormat="1" ht="19.5" customHeight="1">
      <c r="B30" s="11" t="s">
        <v>34</v>
      </c>
      <c r="C30" s="12">
        <v>3.0329078302500436</v>
      </c>
      <c r="D30" s="49">
        <v>5.156943178400205</v>
      </c>
      <c r="E30" s="49">
        <v>3.9927215667359577</v>
      </c>
      <c r="F30" s="47">
        <v>43.384633238435434</v>
      </c>
      <c r="G30" s="50" t="s">
        <v>52</v>
      </c>
      <c r="H30" s="50" t="s">
        <v>52</v>
      </c>
      <c r="I30" s="49">
        <v>1.4338634647173392</v>
      </c>
      <c r="J30" s="49">
        <v>2.193785438407596</v>
      </c>
      <c r="K30" s="12">
        <v>2.1316417497449964</v>
      </c>
      <c r="L30" s="12">
        <v>3.7271328453123007</v>
      </c>
      <c r="M30" s="12">
        <v>3.7643707783262275</v>
      </c>
      <c r="N30" s="12">
        <v>3.829094761463645</v>
      </c>
      <c r="O30" s="48">
        <v>71.67899542577928</v>
      </c>
      <c r="P30" s="14"/>
      <c r="Q30" s="14"/>
      <c r="R30" s="14"/>
    </row>
    <row r="31" spans="2:18" s="4" customFormat="1" ht="19.5" customHeight="1">
      <c r="B31" s="11" t="s">
        <v>35</v>
      </c>
      <c r="C31" s="12">
        <v>1.8710852784643186</v>
      </c>
      <c r="D31" s="12">
        <v>6.087497105490489</v>
      </c>
      <c r="E31" s="12">
        <v>6.829303810534368</v>
      </c>
      <c r="F31" s="12">
        <v>7.826853655279297</v>
      </c>
      <c r="G31" s="12">
        <v>2.653842217913614</v>
      </c>
      <c r="H31" s="49">
        <v>6.860222383077182</v>
      </c>
      <c r="I31" s="49">
        <v>0.25839493589004997</v>
      </c>
      <c r="J31" s="12">
        <v>3.0576103033860416</v>
      </c>
      <c r="K31" s="12">
        <v>2.2717006825191493</v>
      </c>
      <c r="L31" s="49">
        <v>1.9592520934593538</v>
      </c>
      <c r="M31" s="12">
        <v>2.4691410936010523</v>
      </c>
      <c r="N31" s="12">
        <v>1.6311041897090521</v>
      </c>
      <c r="O31" s="41">
        <v>45.41380038953615</v>
      </c>
      <c r="P31" s="14"/>
      <c r="Q31" s="14"/>
      <c r="R31" s="14"/>
    </row>
    <row r="32" spans="2:18" s="4" customFormat="1" ht="19.5" customHeight="1">
      <c r="B32" s="11" t="s">
        <v>42</v>
      </c>
      <c r="C32" s="12">
        <v>8.885183617593501</v>
      </c>
      <c r="D32" s="40">
        <v>10.403464046377094</v>
      </c>
      <c r="E32" s="40">
        <v>12.469869324404103</v>
      </c>
      <c r="F32" s="40">
        <v>25.736611608577945</v>
      </c>
      <c r="G32" s="12">
        <v>6.781267599864081</v>
      </c>
      <c r="H32" s="12">
        <v>6.250416906846619</v>
      </c>
      <c r="I32" s="12">
        <v>0.5824020138079683</v>
      </c>
      <c r="J32" s="49">
        <v>1.2997145628070368</v>
      </c>
      <c r="K32" s="12">
        <v>4.405940708906273</v>
      </c>
      <c r="L32" s="49">
        <v>2.521725074286991</v>
      </c>
      <c r="M32" s="12">
        <v>5.0542604624576155</v>
      </c>
      <c r="N32" s="12">
        <v>3.141896810043296</v>
      </c>
      <c r="O32" s="41">
        <v>87.53646271269663</v>
      </c>
      <c r="P32" s="14"/>
      <c r="Q32" s="14"/>
      <c r="R32" s="14"/>
    </row>
    <row r="33" spans="2:18" s="4" customFormat="1" ht="19.5" customHeight="1">
      <c r="B33" s="11" t="s">
        <v>36</v>
      </c>
      <c r="C33" s="12">
        <v>2.69715901278</v>
      </c>
      <c r="D33" s="47">
        <v>22.355360964065326</v>
      </c>
      <c r="E33" s="47">
        <v>14.752795619117327</v>
      </c>
      <c r="F33" s="12">
        <v>1.503178544616002</v>
      </c>
      <c r="G33" s="12">
        <v>5.885014109292643</v>
      </c>
      <c r="H33" s="12">
        <v>7.460008313728974</v>
      </c>
      <c r="I33" s="49">
        <v>1.2233588501519974</v>
      </c>
      <c r="J33" s="40">
        <v>10.64323834117035</v>
      </c>
      <c r="K33" s="40">
        <v>10.178310558299382</v>
      </c>
      <c r="L33" s="40">
        <v>10.96969424049613</v>
      </c>
      <c r="M33" s="49">
        <v>5.401524248753765</v>
      </c>
      <c r="N33" s="47">
        <v>17.889740179859984</v>
      </c>
      <c r="O33" s="60">
        <v>114.56102048554824</v>
      </c>
      <c r="P33" s="14"/>
      <c r="Q33" s="14"/>
      <c r="R33" s="14"/>
    </row>
    <row r="34" spans="2:18" s="4" customFormat="1" ht="19.5" customHeight="1" thickBot="1">
      <c r="B34" s="16" t="s">
        <v>37</v>
      </c>
      <c r="C34" s="17">
        <v>2.286174344598998</v>
      </c>
      <c r="D34" s="17">
        <v>3.554033986571474</v>
      </c>
      <c r="E34" s="17">
        <v>2.2208569468115997</v>
      </c>
      <c r="F34" s="17">
        <v>0.21085742507269972</v>
      </c>
      <c r="G34" s="17">
        <v>0.41843945572294494</v>
      </c>
      <c r="H34" s="17">
        <v>1.3867128506598119</v>
      </c>
      <c r="I34" s="17">
        <v>1.1269766220154627</v>
      </c>
      <c r="J34" s="17">
        <v>1.1969431479610442</v>
      </c>
      <c r="K34" s="17">
        <v>2.248497629998416</v>
      </c>
      <c r="L34" s="17">
        <v>3.0948599017679697</v>
      </c>
      <c r="M34" s="17">
        <v>0.9276012117396617</v>
      </c>
      <c r="N34" s="17">
        <v>2.4717649034928075</v>
      </c>
      <c r="O34" s="44">
        <v>21.10458365819135</v>
      </c>
      <c r="P34" s="14"/>
      <c r="Q34" s="14"/>
      <c r="R34" s="14"/>
    </row>
    <row r="35" spans="2:18" s="4" customFormat="1" ht="19.5" customHeight="1">
      <c r="B35" s="19" t="s">
        <v>43</v>
      </c>
      <c r="C35" s="20">
        <f aca="true" t="shared" si="0" ref="C35:O35">MAX(C5:C34)</f>
        <v>8.885183617593501</v>
      </c>
      <c r="D35" s="52">
        <f t="shared" si="0"/>
        <v>22.355360964065326</v>
      </c>
      <c r="E35" s="52">
        <f t="shared" si="0"/>
        <v>14.752795619117327</v>
      </c>
      <c r="F35" s="52">
        <f t="shared" si="0"/>
        <v>43.384633238435434</v>
      </c>
      <c r="G35" s="52">
        <f t="shared" si="0"/>
        <v>11.131211263986563</v>
      </c>
      <c r="H35" s="52">
        <f t="shared" si="0"/>
        <v>17.638542455283137</v>
      </c>
      <c r="I35" s="21">
        <f t="shared" si="0"/>
        <v>5.480087951663309</v>
      </c>
      <c r="J35" s="22">
        <f t="shared" si="0"/>
        <v>10.64323834117035</v>
      </c>
      <c r="K35" s="22">
        <f t="shared" si="0"/>
        <v>12.448811839815258</v>
      </c>
      <c r="L35" s="22">
        <f t="shared" si="0"/>
        <v>10.96969424049613</v>
      </c>
      <c r="M35" s="21">
        <f t="shared" si="0"/>
        <v>6.678369818107975</v>
      </c>
      <c r="N35" s="55">
        <f t="shared" si="0"/>
        <v>17.889740179859984</v>
      </c>
      <c r="O35" s="67">
        <f t="shared" si="0"/>
        <v>114.56102048554824</v>
      </c>
      <c r="P35" s="14"/>
      <c r="Q35" s="14"/>
      <c r="R35" s="14"/>
    </row>
    <row r="36" spans="2:18" s="4" customFormat="1" ht="19.5" customHeight="1">
      <c r="B36" s="11" t="s">
        <v>44</v>
      </c>
      <c r="C36" s="65">
        <f aca="true" t="shared" si="1" ref="C36:O36">MIN(C5:C34)</f>
        <v>0.5533689670693608</v>
      </c>
      <c r="D36" s="54">
        <f t="shared" si="1"/>
        <v>0.1420202249781809</v>
      </c>
      <c r="E36" s="26">
        <f t="shared" si="1"/>
        <v>0.35047957773183497</v>
      </c>
      <c r="F36" s="26">
        <f t="shared" si="1"/>
        <v>0.17841060690974211</v>
      </c>
      <c r="G36" s="26">
        <f t="shared" si="1"/>
        <v>0.2716194927360442</v>
      </c>
      <c r="H36" s="54">
        <f t="shared" si="1"/>
        <v>0.6373206262799348</v>
      </c>
      <c r="I36" s="26">
        <f t="shared" si="1"/>
        <v>0.21894708563630735</v>
      </c>
      <c r="J36" s="54">
        <f t="shared" si="1"/>
        <v>0.49985172601585487</v>
      </c>
      <c r="K36" s="26">
        <f t="shared" si="1"/>
        <v>0.5497467607881678</v>
      </c>
      <c r="L36" s="26">
        <f t="shared" si="1"/>
        <v>0.060807705049322924</v>
      </c>
      <c r="M36" s="54">
        <f t="shared" si="1"/>
        <v>0.096152685993008</v>
      </c>
      <c r="N36" s="56">
        <f t="shared" si="1"/>
        <v>0.43494858943655434</v>
      </c>
      <c r="O36" s="28">
        <f t="shared" si="1"/>
        <v>13.245772636733571</v>
      </c>
      <c r="P36" s="14"/>
      <c r="Q36" s="14"/>
      <c r="R36" s="14"/>
    </row>
    <row r="37" spans="2:18" s="4" customFormat="1" ht="19.5" customHeight="1">
      <c r="B37" s="11" t="s">
        <v>45</v>
      </c>
      <c r="C37" s="25">
        <f aca="true" t="shared" si="2" ref="C37:O37">AVERAGE(C5:C34)</f>
        <v>2.4022102069746993</v>
      </c>
      <c r="D37" s="26">
        <f t="shared" si="2"/>
        <v>4.287910874754664</v>
      </c>
      <c r="E37" s="26">
        <f t="shared" si="2"/>
        <v>4.575131590635706</v>
      </c>
      <c r="F37" s="26">
        <f t="shared" si="2"/>
        <v>8.414949234462723</v>
      </c>
      <c r="G37" s="26">
        <f t="shared" si="2"/>
        <v>3.4608257078380795</v>
      </c>
      <c r="H37" s="26">
        <f t="shared" si="2"/>
        <v>3.741619928499908</v>
      </c>
      <c r="I37" s="26">
        <f t="shared" si="2"/>
        <v>1.8437646017410683</v>
      </c>
      <c r="J37" s="26">
        <f t="shared" si="2"/>
        <v>3.238470005042436</v>
      </c>
      <c r="K37" s="26">
        <f t="shared" si="2"/>
        <v>3.5423517678358087</v>
      </c>
      <c r="L37" s="26">
        <f t="shared" si="2"/>
        <v>2.516060385875526</v>
      </c>
      <c r="M37" s="26">
        <f t="shared" si="2"/>
        <v>2.7587248282173973</v>
      </c>
      <c r="N37" s="27">
        <f t="shared" si="2"/>
        <v>2.939128556501314</v>
      </c>
      <c r="O37" s="28">
        <f t="shared" si="2"/>
        <v>43.08341606031349</v>
      </c>
      <c r="P37" s="14"/>
      <c r="Q37" s="14"/>
      <c r="R37" s="14"/>
    </row>
    <row r="38" spans="2:18" s="4" customFormat="1" ht="19.5" customHeight="1" thickBot="1">
      <c r="B38" s="29" t="s">
        <v>46</v>
      </c>
      <c r="C38" s="30">
        <f aca="true" t="shared" si="3" ref="C38:O38">STDEV(C5:C34)</f>
        <v>1.8127215698115602</v>
      </c>
      <c r="D38" s="31">
        <f t="shared" si="3"/>
        <v>4.467569195555205</v>
      </c>
      <c r="E38" s="31">
        <f t="shared" si="3"/>
        <v>3.693811122499371</v>
      </c>
      <c r="F38" s="31">
        <f t="shared" si="3"/>
        <v>9.774967735220644</v>
      </c>
      <c r="G38" s="31">
        <f t="shared" si="3"/>
        <v>2.8378940330898073</v>
      </c>
      <c r="H38" s="31">
        <f t="shared" si="3"/>
        <v>3.6651265999894562</v>
      </c>
      <c r="I38" s="31">
        <f t="shared" si="3"/>
        <v>1.3107047442613775</v>
      </c>
      <c r="J38" s="31">
        <f t="shared" si="3"/>
        <v>2.162679515963449</v>
      </c>
      <c r="K38" s="31">
        <f t="shared" si="3"/>
        <v>3.15573255882545</v>
      </c>
      <c r="L38" s="31">
        <f t="shared" si="3"/>
        <v>2.4909170084081826</v>
      </c>
      <c r="M38" s="31">
        <f t="shared" si="3"/>
        <v>1.7932455154393403</v>
      </c>
      <c r="N38" s="32">
        <f t="shared" si="3"/>
        <v>3.1770571053276786</v>
      </c>
      <c r="O38" s="33">
        <f t="shared" si="3"/>
        <v>24.54415239967491</v>
      </c>
      <c r="P38" s="14"/>
      <c r="Q38" s="14"/>
      <c r="R38" s="14"/>
    </row>
    <row r="39" spans="2:15" s="4" customFormat="1" ht="19.5" customHeight="1">
      <c r="B39" s="4" t="s">
        <v>50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s="4" customFormat="1" ht="19.5" customHeight="1">
      <c r="B40" s="4" t="s">
        <v>47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s="4" customFormat="1" ht="19.5" customHeight="1">
      <c r="B41" s="5" t="s">
        <v>49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s="4" customFormat="1" ht="19.5" customHeight="1">
      <c r="B42" s="5" t="s">
        <v>48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s="4" customFormat="1" ht="19.5" customHeight="1">
      <c r="B43" s="4" t="s">
        <v>53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8" ht="12">
      <c r="G48" s="66"/>
    </row>
  </sheetData>
  <sheetProtection/>
  <printOptions horizontalCentered="1"/>
  <pageMargins left="0.7874015748031497" right="0.7874015748031497" top="0.78" bottom="0.37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125" style="2" customWidth="1"/>
    <col min="2" max="2" width="8.75390625" style="1" customWidth="1"/>
    <col min="3" max="14" width="6.25390625" style="1" customWidth="1"/>
    <col min="15" max="15" width="7.75390625" style="1" customWidth="1"/>
    <col min="16" max="16384" width="9.125" style="2" customWidth="1"/>
  </cols>
  <sheetData>
    <row r="2" spans="2:15" s="4" customFormat="1" ht="19.5" customHeight="1">
      <c r="B2" s="3" t="s">
        <v>55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s="4" customFormat="1" ht="19.5" customHeight="1" thickBot="1">
      <c r="B3" s="5"/>
      <c r="C3" s="5"/>
      <c r="D3" s="5"/>
      <c r="E3" s="5"/>
      <c r="F3" s="5"/>
      <c r="G3" s="6" t="s">
        <v>51</v>
      </c>
      <c r="H3" s="5"/>
      <c r="I3" s="5"/>
      <c r="J3" s="5"/>
      <c r="K3" s="5"/>
      <c r="L3" s="5"/>
      <c r="M3" s="5"/>
      <c r="N3" s="5"/>
      <c r="O3" s="5"/>
    </row>
    <row r="4" spans="2:15" s="4" customFormat="1" ht="19.5" customHeight="1" thickBot="1">
      <c r="B4" s="7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9" t="s">
        <v>11</v>
      </c>
      <c r="O4" s="10" t="s">
        <v>12</v>
      </c>
    </row>
    <row r="5" spans="2:18" s="4" customFormat="1" ht="19.5" customHeight="1">
      <c r="B5" s="11" t="s">
        <v>13</v>
      </c>
      <c r="C5" s="12">
        <v>0.5924334121360768</v>
      </c>
      <c r="D5" s="12">
        <v>3.3202082371294264</v>
      </c>
      <c r="E5" s="12">
        <v>1.252324465766859</v>
      </c>
      <c r="F5" s="12">
        <v>0.3982200999236996</v>
      </c>
      <c r="G5" s="12">
        <v>3.9503603285136815</v>
      </c>
      <c r="H5" s="12">
        <v>2.6519631571406443</v>
      </c>
      <c r="I5" s="12">
        <v>2.4238469877982647</v>
      </c>
      <c r="J5" s="49">
        <v>1.541294316702065</v>
      </c>
      <c r="K5" s="12">
        <v>1.9951485159538147</v>
      </c>
      <c r="L5" s="12">
        <v>0.3014248594317963</v>
      </c>
      <c r="M5" s="12">
        <v>1.191411125862886</v>
      </c>
      <c r="N5" s="12">
        <v>1.0203850865104858</v>
      </c>
      <c r="O5" s="41">
        <v>20.619999864737093</v>
      </c>
      <c r="P5" s="14"/>
      <c r="Q5" s="14"/>
      <c r="R5" s="14"/>
    </row>
    <row r="6" spans="2:18" s="4" customFormat="1" ht="19.5" customHeight="1">
      <c r="B6" s="11" t="s">
        <v>14</v>
      </c>
      <c r="C6" s="12">
        <v>1.7249132760165882</v>
      </c>
      <c r="D6" s="12">
        <v>0.6320213923765979</v>
      </c>
      <c r="E6" s="12">
        <v>2.827731503156216</v>
      </c>
      <c r="F6" s="12">
        <v>1.4165942582633249</v>
      </c>
      <c r="G6" s="12">
        <v>0.5851346545957543</v>
      </c>
      <c r="H6" s="12">
        <v>0.6389816867280453</v>
      </c>
      <c r="I6" s="12">
        <v>2.2577435210453087</v>
      </c>
      <c r="J6" s="12">
        <v>4.191002520158278</v>
      </c>
      <c r="K6" s="12">
        <v>1.540763294629337</v>
      </c>
      <c r="L6" s="12">
        <v>1.188409279038849</v>
      </c>
      <c r="M6" s="12">
        <v>2.91053233997397</v>
      </c>
      <c r="N6" s="12">
        <v>1.7272748296141054</v>
      </c>
      <c r="O6" s="41">
        <v>21.641952629224484</v>
      </c>
      <c r="P6" s="14"/>
      <c r="Q6" s="14"/>
      <c r="R6" s="14"/>
    </row>
    <row r="7" spans="2:18" s="4" customFormat="1" ht="19.5" customHeight="1">
      <c r="B7" s="11" t="s">
        <v>41</v>
      </c>
      <c r="C7" s="15">
        <v>1.4065179984891114</v>
      </c>
      <c r="D7" s="12">
        <v>1.7921751398601864</v>
      </c>
      <c r="E7" s="12">
        <v>1.3797937361451191</v>
      </c>
      <c r="F7" s="12">
        <v>0.20621254581707762</v>
      </c>
      <c r="G7" s="49">
        <v>0.7067027956720624</v>
      </c>
      <c r="H7" s="12">
        <v>1.061753353370162</v>
      </c>
      <c r="I7" s="49">
        <v>0.6049621826995573</v>
      </c>
      <c r="J7" s="12">
        <v>1.0340572579384097</v>
      </c>
      <c r="K7" s="12">
        <v>0.6009843253617908</v>
      </c>
      <c r="L7" s="49">
        <v>0.1199058174644311</v>
      </c>
      <c r="M7" s="49">
        <v>0.19042373040190033</v>
      </c>
      <c r="N7" s="12">
        <v>0.41683288752462455</v>
      </c>
      <c r="O7" s="41">
        <v>10.500088092086486</v>
      </c>
      <c r="P7" s="14"/>
      <c r="Q7" s="14"/>
      <c r="R7" s="14"/>
    </row>
    <row r="8" spans="2:18" s="4" customFormat="1" ht="19.5" customHeight="1">
      <c r="B8" s="11" t="s">
        <v>38</v>
      </c>
      <c r="C8" s="12">
        <v>2.670915366666667</v>
      </c>
      <c r="D8" s="49">
        <v>5.9444636863307085</v>
      </c>
      <c r="E8" s="12">
        <v>1.165594</v>
      </c>
      <c r="F8" s="12">
        <v>0.583250936</v>
      </c>
      <c r="G8" s="12">
        <v>0.7791860361552054</v>
      </c>
      <c r="H8" s="49">
        <v>0.5001482904254637</v>
      </c>
      <c r="I8" s="12">
        <v>1.0218142239999999</v>
      </c>
      <c r="J8" s="12">
        <v>2.4861800990001446</v>
      </c>
      <c r="K8" s="12">
        <v>0.7497863778833396</v>
      </c>
      <c r="L8" s="49">
        <v>1.536286123789733</v>
      </c>
      <c r="M8" s="12">
        <v>0.6891386899999999</v>
      </c>
      <c r="N8" s="12">
        <v>1.8908485617777782</v>
      </c>
      <c r="O8" s="41">
        <v>18.326658671630472</v>
      </c>
      <c r="P8" s="14"/>
      <c r="Q8" s="14"/>
      <c r="R8" s="14"/>
    </row>
    <row r="9" spans="2:18" s="4" customFormat="1" ht="19.5" customHeight="1">
      <c r="B9" s="11" t="s">
        <v>20</v>
      </c>
      <c r="C9" s="12">
        <v>3.9877796472782703</v>
      </c>
      <c r="D9" s="12">
        <v>2.0516940143834654</v>
      </c>
      <c r="E9" s="12">
        <v>2.6697272421818226</v>
      </c>
      <c r="F9" s="12">
        <v>2.204326889515985</v>
      </c>
      <c r="G9" s="12">
        <v>0.667124758235825</v>
      </c>
      <c r="H9" s="50" t="s">
        <v>52</v>
      </c>
      <c r="I9" s="49">
        <v>2.77806028194494</v>
      </c>
      <c r="J9" s="49">
        <v>8.74695189284014</v>
      </c>
      <c r="K9" s="49">
        <v>3.6945499021049395</v>
      </c>
      <c r="L9" s="49">
        <v>1.9294549602656437</v>
      </c>
      <c r="M9" s="12">
        <v>1.0653253843133128</v>
      </c>
      <c r="N9" s="12">
        <v>5.894632281788262</v>
      </c>
      <c r="O9" s="48">
        <v>32.47053474223159</v>
      </c>
      <c r="P9" s="14"/>
      <c r="Q9" s="14"/>
      <c r="R9" s="14"/>
    </row>
    <row r="10" spans="2:18" s="4" customFormat="1" ht="19.5" customHeight="1">
      <c r="B10" s="11" t="s">
        <v>21</v>
      </c>
      <c r="C10" s="12">
        <v>2.441322685860317</v>
      </c>
      <c r="D10" s="12">
        <v>1.1747164900225109</v>
      </c>
      <c r="E10" s="12">
        <v>1.5200484649512893</v>
      </c>
      <c r="F10" s="12">
        <v>2.3478081698121698</v>
      </c>
      <c r="G10" s="49">
        <v>0.4595866404347826</v>
      </c>
      <c r="H10" s="12">
        <v>1.2031929607567398</v>
      </c>
      <c r="I10" s="12">
        <v>0.7198080848477554</v>
      </c>
      <c r="J10" s="12">
        <v>1.2041306310983517</v>
      </c>
      <c r="K10" s="12">
        <v>0.25781136620505274</v>
      </c>
      <c r="L10" s="12">
        <v>0.1612396685909554</v>
      </c>
      <c r="M10" s="49">
        <v>1.2087468011923497</v>
      </c>
      <c r="N10" s="12">
        <v>1.8571727827961848</v>
      </c>
      <c r="O10" s="41">
        <v>13.863868121008176</v>
      </c>
      <c r="P10" s="14"/>
      <c r="Q10" s="14"/>
      <c r="R10" s="14"/>
    </row>
    <row r="11" spans="2:18" s="4" customFormat="1" ht="19.5" customHeight="1">
      <c r="B11" s="11" t="s">
        <v>15</v>
      </c>
      <c r="C11" s="12">
        <v>0.937778598</v>
      </c>
      <c r="D11" s="12">
        <v>0.73414309</v>
      </c>
      <c r="E11" s="12">
        <v>1.184439591140754</v>
      </c>
      <c r="F11" s="12">
        <v>0.6652324654737266</v>
      </c>
      <c r="G11" s="12">
        <v>0.8192650530062396</v>
      </c>
      <c r="H11" s="12">
        <v>0.4997171900000001</v>
      </c>
      <c r="I11" s="12">
        <v>0.482547408</v>
      </c>
      <c r="J11" s="12">
        <v>2.3338474420829205</v>
      </c>
      <c r="K11" s="12">
        <v>2.0069742373741897</v>
      </c>
      <c r="L11" s="12">
        <v>2.53112183208397</v>
      </c>
      <c r="M11" s="12">
        <v>2.186703326</v>
      </c>
      <c r="N11" s="12">
        <v>2.4689578566976746</v>
      </c>
      <c r="O11" s="41">
        <v>16.829876812827035</v>
      </c>
      <c r="P11" s="14"/>
      <c r="Q11" s="14"/>
      <c r="R11" s="14"/>
    </row>
    <row r="12" spans="2:18" s="4" customFormat="1" ht="19.5" customHeight="1">
      <c r="B12" s="11" t="s">
        <v>22</v>
      </c>
      <c r="C12" s="12">
        <v>2.47921980068705</v>
      </c>
      <c r="D12" s="12">
        <v>1.5544047739999998</v>
      </c>
      <c r="E12" s="12">
        <v>2.2732226024514928</v>
      </c>
      <c r="F12" s="49">
        <v>2.2582471345760764</v>
      </c>
      <c r="G12" s="12">
        <v>0.436198018</v>
      </c>
      <c r="H12" s="12">
        <v>1.2527153403499178</v>
      </c>
      <c r="I12" s="12">
        <v>0.952931502968316</v>
      </c>
      <c r="J12" s="12">
        <v>1.0054386335695187</v>
      </c>
      <c r="K12" s="12">
        <v>0.8864823436682435</v>
      </c>
      <c r="L12" s="12">
        <v>0.23753117723076922</v>
      </c>
      <c r="M12" s="12">
        <v>1.1369803725455376</v>
      </c>
      <c r="N12" s="12">
        <v>1.0491235352131845</v>
      </c>
      <c r="O12" s="41">
        <v>15.516774442946595</v>
      </c>
      <c r="P12" s="14"/>
      <c r="Q12" s="14"/>
      <c r="R12" s="14"/>
    </row>
    <row r="13" spans="2:18" s="4" customFormat="1" ht="19.5" customHeight="1">
      <c r="B13" s="11" t="s">
        <v>23</v>
      </c>
      <c r="C13" s="12">
        <v>1.8827041573763657</v>
      </c>
      <c r="D13" s="49">
        <v>4.83726963115</v>
      </c>
      <c r="E13" s="12">
        <v>3.0741986594619597</v>
      </c>
      <c r="F13" s="49">
        <v>2.306298963614628</v>
      </c>
      <c r="G13" s="49">
        <v>2.0104853010155592</v>
      </c>
      <c r="H13" s="49">
        <v>1.015492170934375</v>
      </c>
      <c r="I13" s="12">
        <v>2.8479021048323743</v>
      </c>
      <c r="J13" s="49">
        <v>0.5775845497298198</v>
      </c>
      <c r="K13" s="12">
        <v>0.3528048132658025</v>
      </c>
      <c r="L13" s="12">
        <v>0.12068516999259257</v>
      </c>
      <c r="M13" s="12">
        <v>0.5143255758193549</v>
      </c>
      <c r="N13" s="49">
        <v>0.7089978700665962</v>
      </c>
      <c r="O13" s="48">
        <v>20.301197339523945</v>
      </c>
      <c r="P13" s="14"/>
      <c r="Q13" s="14"/>
      <c r="R13" s="14"/>
    </row>
    <row r="14" spans="2:18" s="4" customFormat="1" ht="19.5" customHeight="1">
      <c r="B14" s="11" t="s">
        <v>24</v>
      </c>
      <c r="C14" s="12">
        <v>1.681739540700611</v>
      </c>
      <c r="D14" s="12">
        <v>0.413595504</v>
      </c>
      <c r="E14" s="12">
        <v>0.2410261567001648</v>
      </c>
      <c r="F14" s="12">
        <v>0.06597499999999999</v>
      </c>
      <c r="G14" s="49">
        <v>0.33563946662546384</v>
      </c>
      <c r="H14" s="49">
        <v>0.15240379580219782</v>
      </c>
      <c r="I14" s="49">
        <v>0.3919748552876713</v>
      </c>
      <c r="J14" s="49">
        <v>0.07470008801545856</v>
      </c>
      <c r="K14" s="49">
        <v>0.45417213718629645</v>
      </c>
      <c r="L14" s="12">
        <v>0.406951828841333</v>
      </c>
      <c r="M14" s="12">
        <v>0.5683917819014597</v>
      </c>
      <c r="N14" s="12">
        <v>0.6080511269206521</v>
      </c>
      <c r="O14" s="57">
        <v>6.437733097107269</v>
      </c>
      <c r="P14" s="14"/>
      <c r="Q14" s="14"/>
      <c r="R14" s="14"/>
    </row>
    <row r="15" spans="2:18" s="4" customFormat="1" ht="19.5" customHeight="1">
      <c r="B15" s="11" t="s">
        <v>39</v>
      </c>
      <c r="C15" s="12">
        <v>3.090991649982979</v>
      </c>
      <c r="D15" s="12">
        <v>1.2155639598354846</v>
      </c>
      <c r="E15" s="12">
        <v>0.3645049763794838</v>
      </c>
      <c r="F15" s="12">
        <v>2.106411744292688</v>
      </c>
      <c r="G15" s="12">
        <v>0.8619115107767932</v>
      </c>
      <c r="H15" s="12">
        <v>0.3187317242436051</v>
      </c>
      <c r="I15" s="49">
        <v>0.18852388753890506</v>
      </c>
      <c r="J15" s="12">
        <v>2.8828908378372318</v>
      </c>
      <c r="K15" s="12">
        <v>2.87516522527526</v>
      </c>
      <c r="L15" s="12">
        <v>1.2464719764518828</v>
      </c>
      <c r="M15" s="12">
        <v>1.15732823696419</v>
      </c>
      <c r="N15" s="12">
        <v>3.459593889689789</v>
      </c>
      <c r="O15" s="41">
        <v>19.680013960137146</v>
      </c>
      <c r="P15" s="14"/>
      <c r="Q15" s="14"/>
      <c r="R15" s="14"/>
    </row>
    <row r="16" spans="2:18" s="4" customFormat="1" ht="19.5" customHeight="1">
      <c r="B16" s="11" t="s">
        <v>40</v>
      </c>
      <c r="C16" s="12">
        <v>4.363636410069686</v>
      </c>
      <c r="D16" s="12">
        <v>1.8662294784652136</v>
      </c>
      <c r="E16" s="12">
        <v>1.432841623577128</v>
      </c>
      <c r="F16" s="12">
        <v>2.789298216958872</v>
      </c>
      <c r="G16" s="12">
        <v>1.6414919174583675</v>
      </c>
      <c r="H16" s="12">
        <v>0.6668526779999999</v>
      </c>
      <c r="I16" s="12">
        <v>1.0362766940997075</v>
      </c>
      <c r="J16" s="12">
        <v>3.5150948104085704</v>
      </c>
      <c r="K16" s="12">
        <v>7.427033404000643</v>
      </c>
      <c r="L16" s="49">
        <v>3.4928965587013074</v>
      </c>
      <c r="M16" s="12">
        <v>1.5878778414268537</v>
      </c>
      <c r="N16" s="12">
        <v>4.04625991716659</v>
      </c>
      <c r="O16" s="41">
        <v>33.4310033609169</v>
      </c>
      <c r="P16" s="14"/>
      <c r="Q16" s="14"/>
      <c r="R16" s="14"/>
    </row>
    <row r="17" spans="2:18" s="4" customFormat="1" ht="19.5" customHeight="1">
      <c r="B17" s="11" t="s">
        <v>17</v>
      </c>
      <c r="C17" s="12">
        <v>6.793163166602096</v>
      </c>
      <c r="D17" s="12">
        <v>3.0483645226810645</v>
      </c>
      <c r="E17" s="12">
        <v>1.9391342237618685</v>
      </c>
      <c r="F17" s="12">
        <v>2.6800394273150947</v>
      </c>
      <c r="G17" s="49">
        <v>0.4359027075515853</v>
      </c>
      <c r="H17" s="12">
        <v>0.6800589062122543</v>
      </c>
      <c r="I17" s="12">
        <v>0.6969491181890545</v>
      </c>
      <c r="J17" s="12">
        <v>1.6867507640000003</v>
      </c>
      <c r="K17" s="49">
        <v>1.5422426598175945</v>
      </c>
      <c r="L17" s="49">
        <v>2.286515569</v>
      </c>
      <c r="M17" s="12">
        <v>1.7449785339283392</v>
      </c>
      <c r="N17" s="12">
        <v>4.077925237042389</v>
      </c>
      <c r="O17" s="41">
        <v>26.223902213456252</v>
      </c>
      <c r="P17" s="14"/>
      <c r="Q17" s="14"/>
      <c r="R17" s="14"/>
    </row>
    <row r="18" spans="2:18" s="4" customFormat="1" ht="19.5" customHeight="1">
      <c r="B18" s="11" t="s">
        <v>16</v>
      </c>
      <c r="C18" s="12">
        <v>3.7338007980203125</v>
      </c>
      <c r="D18" s="12">
        <v>3.384992436460481</v>
      </c>
      <c r="E18" s="12">
        <v>0.5621755728433471</v>
      </c>
      <c r="F18" s="12">
        <v>5.141555712553737</v>
      </c>
      <c r="G18" s="49">
        <v>0.23424569400347842</v>
      </c>
      <c r="H18" s="12">
        <v>1.5108831523545592</v>
      </c>
      <c r="I18" s="12">
        <v>1.972976546249507</v>
      </c>
      <c r="J18" s="12">
        <v>2.7372773214920114</v>
      </c>
      <c r="K18" s="12">
        <v>4.218084484757323</v>
      </c>
      <c r="L18" s="12">
        <v>3.378183908833099</v>
      </c>
      <c r="M18" s="12">
        <v>4.16996283954633</v>
      </c>
      <c r="N18" s="12">
        <v>4.649351606660729</v>
      </c>
      <c r="O18" s="41">
        <v>35.47492759803201</v>
      </c>
      <c r="P18" s="14"/>
      <c r="Q18" s="14"/>
      <c r="R18" s="14"/>
    </row>
    <row r="19" spans="2:18" s="4" customFormat="1" ht="19.5" customHeight="1">
      <c r="B19" s="11" t="s">
        <v>25</v>
      </c>
      <c r="C19" s="50" t="s">
        <v>52</v>
      </c>
      <c r="D19" s="49">
        <v>7.885148533762056</v>
      </c>
      <c r="E19" s="12">
        <v>5.801519678</v>
      </c>
      <c r="F19" s="40">
        <v>13.806693506000002</v>
      </c>
      <c r="G19" s="12">
        <v>4.097097824</v>
      </c>
      <c r="H19" s="12">
        <v>5.050881345999999</v>
      </c>
      <c r="I19" s="12">
        <v>1.5345792076401064</v>
      </c>
      <c r="J19" s="12">
        <v>1.9319785509073173</v>
      </c>
      <c r="K19" s="49">
        <v>0.36748438200000005</v>
      </c>
      <c r="L19" s="12">
        <v>1.141986528</v>
      </c>
      <c r="M19" s="12">
        <v>3.6900456800000003</v>
      </c>
      <c r="N19" s="12">
        <v>5.479943442</v>
      </c>
      <c r="O19" s="41">
        <v>55.78233218056713</v>
      </c>
      <c r="P19" s="14"/>
      <c r="Q19" s="14"/>
      <c r="R19" s="14"/>
    </row>
    <row r="20" spans="2:18" s="4" customFormat="1" ht="19.5" customHeight="1">
      <c r="B20" s="11" t="s">
        <v>26</v>
      </c>
      <c r="C20" s="12">
        <v>2.7073311148978982</v>
      </c>
      <c r="D20" s="12">
        <v>3.1238852131435673</v>
      </c>
      <c r="E20" s="12">
        <v>2.036819048485846</v>
      </c>
      <c r="F20" s="12">
        <v>4.168313377396623</v>
      </c>
      <c r="G20" s="12">
        <v>2.03599483</v>
      </c>
      <c r="H20" s="49">
        <v>2.2816260766323624</v>
      </c>
      <c r="I20" s="12">
        <v>1.2499547247747844</v>
      </c>
      <c r="J20" s="12">
        <v>0.8591480896</v>
      </c>
      <c r="K20" s="12">
        <v>0.5763937134079222</v>
      </c>
      <c r="L20" s="12">
        <v>0.6374629484000001</v>
      </c>
      <c r="M20" s="12">
        <v>1.3556354876933314</v>
      </c>
      <c r="N20" s="12">
        <v>3.27751199101211</v>
      </c>
      <c r="O20" s="41">
        <v>24.037556687146136</v>
      </c>
      <c r="P20" s="14"/>
      <c r="Q20" s="14"/>
      <c r="R20" s="14"/>
    </row>
    <row r="21" spans="2:18" s="4" customFormat="1" ht="19.5" customHeight="1">
      <c r="B21" s="11" t="s">
        <v>27</v>
      </c>
      <c r="C21" s="12">
        <v>5.381889416603823</v>
      </c>
      <c r="D21" s="12">
        <v>5.093563577582657</v>
      </c>
      <c r="E21" s="12">
        <v>3.9127401015677123</v>
      </c>
      <c r="F21" s="12">
        <v>4.341989192015506</v>
      </c>
      <c r="G21" s="12">
        <v>2.4101192168263474</v>
      </c>
      <c r="H21" s="12">
        <v>1.853935689816701</v>
      </c>
      <c r="I21" s="12">
        <v>2.0413911267889495</v>
      </c>
      <c r="J21" s="49">
        <v>2.28296012567255</v>
      </c>
      <c r="K21" s="12">
        <v>1.293561129403682</v>
      </c>
      <c r="L21" s="12">
        <v>0.862574656</v>
      </c>
      <c r="M21" s="12">
        <v>1.057469979211799</v>
      </c>
      <c r="N21" s="12">
        <v>2.2418155032225777</v>
      </c>
      <c r="O21" s="41">
        <v>32.23755065249288</v>
      </c>
      <c r="P21" s="14"/>
      <c r="Q21" s="14"/>
      <c r="R21" s="14"/>
    </row>
    <row r="22" spans="2:18" s="4" customFormat="1" ht="19.5" customHeight="1">
      <c r="B22" s="11" t="s">
        <v>29</v>
      </c>
      <c r="C22" s="49">
        <v>7.0191555468799995</v>
      </c>
      <c r="D22" s="49">
        <v>7.697693543400001</v>
      </c>
      <c r="E22" s="49">
        <v>9.310797659777778</v>
      </c>
      <c r="F22" s="12">
        <v>5.299562355702803</v>
      </c>
      <c r="G22" s="12">
        <v>1.1907008505999999</v>
      </c>
      <c r="H22" s="12">
        <v>0.5227339516825118</v>
      </c>
      <c r="I22" s="12">
        <v>0.7696096138182922</v>
      </c>
      <c r="J22" s="12">
        <v>0.9994460713877237</v>
      </c>
      <c r="K22" s="12">
        <v>1.023793061527743</v>
      </c>
      <c r="L22" s="12">
        <v>0.44425970906</v>
      </c>
      <c r="M22" s="12">
        <v>1.3051948648279719</v>
      </c>
      <c r="N22" s="12">
        <v>2.0749340864</v>
      </c>
      <c r="O22" s="48">
        <v>22.12942437733848</v>
      </c>
      <c r="P22" s="14"/>
      <c r="Q22" s="14"/>
      <c r="R22" s="14"/>
    </row>
    <row r="23" spans="2:18" s="4" customFormat="1" ht="19.5" customHeight="1">
      <c r="B23" s="11" t="s">
        <v>30</v>
      </c>
      <c r="C23" s="12">
        <v>3.2209597033316455</v>
      </c>
      <c r="D23" s="12">
        <v>2.3565001551792633</v>
      </c>
      <c r="E23" s="12">
        <v>2.390928940363107</v>
      </c>
      <c r="F23" s="12">
        <v>3.648903094224661</v>
      </c>
      <c r="G23" s="12">
        <v>2.638850906858916</v>
      </c>
      <c r="H23" s="12">
        <v>0.5653535647846154</v>
      </c>
      <c r="I23" s="12">
        <v>0.6423144688000001</v>
      </c>
      <c r="J23" s="12">
        <v>0.9311109195633588</v>
      </c>
      <c r="K23" s="12">
        <v>1.5106605734984546</v>
      </c>
      <c r="L23" s="12">
        <v>0.6688874861052632</v>
      </c>
      <c r="M23" s="49">
        <v>0.8510157824000001</v>
      </c>
      <c r="N23" s="12">
        <v>2.2380889707157006</v>
      </c>
      <c r="O23" s="41">
        <v>21.65237623139032</v>
      </c>
      <c r="P23" s="14"/>
      <c r="Q23" s="14"/>
      <c r="R23" s="14"/>
    </row>
    <row r="24" spans="2:18" s="4" customFormat="1" ht="19.5" customHeight="1">
      <c r="B24" s="11" t="s">
        <v>31</v>
      </c>
      <c r="C24" s="12">
        <v>3.829501333847205</v>
      </c>
      <c r="D24" s="12">
        <v>3.179080541842356</v>
      </c>
      <c r="E24" s="12">
        <v>3.971405850197697</v>
      </c>
      <c r="F24" s="12">
        <v>3.9583320762661103</v>
      </c>
      <c r="G24" s="12">
        <v>0.9276515498255388</v>
      </c>
      <c r="H24" s="12">
        <v>1.591238005043524</v>
      </c>
      <c r="I24" s="12">
        <v>0.5282663093858755</v>
      </c>
      <c r="J24" s="12">
        <v>2.287479179866494</v>
      </c>
      <c r="K24" s="12">
        <v>1.2435538270291422</v>
      </c>
      <c r="L24" s="12">
        <v>0.3540074984</v>
      </c>
      <c r="M24" s="12">
        <v>1.1542068412746667</v>
      </c>
      <c r="N24" s="12">
        <v>3.115507433401598</v>
      </c>
      <c r="O24" s="41">
        <v>26.12045713013882</v>
      </c>
      <c r="P24" s="14"/>
      <c r="Q24" s="14"/>
      <c r="R24" s="14"/>
    </row>
    <row r="25" spans="2:18" s="4" customFormat="1" ht="19.5" customHeight="1">
      <c r="B25" s="11" t="s">
        <v>18</v>
      </c>
      <c r="C25" s="12">
        <v>2.334187438185352</v>
      </c>
      <c r="D25" s="12">
        <v>2.8182371773833608</v>
      </c>
      <c r="E25" s="12">
        <v>0.8278502684753698</v>
      </c>
      <c r="F25" s="12">
        <v>1.719554114913283</v>
      </c>
      <c r="G25" s="12">
        <v>0.3047549685998882</v>
      </c>
      <c r="H25" s="12">
        <v>0.69986515183431</v>
      </c>
      <c r="I25" s="12">
        <v>0.7744585365970074</v>
      </c>
      <c r="J25" s="12">
        <v>2.560739984161728</v>
      </c>
      <c r="K25" s="12">
        <v>2.79249576918628</v>
      </c>
      <c r="L25" s="12">
        <v>3.6476572651309933</v>
      </c>
      <c r="M25" s="12">
        <v>1.5546702628463605</v>
      </c>
      <c r="N25" s="12">
        <v>4.330533815140486</v>
      </c>
      <c r="O25" s="41">
        <v>24.379615986378752</v>
      </c>
      <c r="P25" s="14"/>
      <c r="Q25" s="14"/>
      <c r="R25" s="14"/>
    </row>
    <row r="26" spans="2:18" s="4" customFormat="1" ht="19.5" customHeight="1">
      <c r="B26" s="11" t="s">
        <v>19</v>
      </c>
      <c r="C26" s="12">
        <v>2.008154883188945</v>
      </c>
      <c r="D26" s="12">
        <v>1.808997929070133</v>
      </c>
      <c r="E26" s="12">
        <v>1.9187370855640065</v>
      </c>
      <c r="F26" s="12">
        <v>5.107409766538113</v>
      </c>
      <c r="G26" s="12">
        <v>3.451818721871263</v>
      </c>
      <c r="H26" s="12">
        <v>1.6992345065295411</v>
      </c>
      <c r="I26" s="12">
        <v>0.5795959717519418</v>
      </c>
      <c r="J26" s="12">
        <v>3.84790791423296</v>
      </c>
      <c r="K26" s="12">
        <v>2.4806308503733177</v>
      </c>
      <c r="L26" s="12">
        <v>3.7830204255269173</v>
      </c>
      <c r="M26" s="49">
        <v>3.6015023732114058</v>
      </c>
      <c r="N26" s="12">
        <v>2.648239909235125</v>
      </c>
      <c r="O26" s="41">
        <v>31.527983532782606</v>
      </c>
      <c r="P26" s="14"/>
      <c r="Q26" s="14"/>
      <c r="R26" s="14"/>
    </row>
    <row r="27" spans="2:18" s="4" customFormat="1" ht="19.5" customHeight="1">
      <c r="B27" s="11" t="s">
        <v>28</v>
      </c>
      <c r="C27" s="12">
        <v>5.896078381569039</v>
      </c>
      <c r="D27" s="12">
        <v>2.281998655289729</v>
      </c>
      <c r="E27" s="12">
        <v>2.649691535650924</v>
      </c>
      <c r="F27" s="12">
        <v>3.4936565442685557</v>
      </c>
      <c r="G27" s="12">
        <v>5.359103418274782</v>
      </c>
      <c r="H27" s="12">
        <v>2.3472582279226524</v>
      </c>
      <c r="I27" s="12">
        <v>0.4157842334102165</v>
      </c>
      <c r="J27" s="12">
        <v>0.7291770860000001</v>
      </c>
      <c r="K27" s="12">
        <v>1.4061607060000003</v>
      </c>
      <c r="L27" s="49">
        <v>1.465464439489362</v>
      </c>
      <c r="M27" s="12">
        <v>1.7775071519999999</v>
      </c>
      <c r="N27" s="12">
        <v>2.481419586</v>
      </c>
      <c r="O27" s="41">
        <v>29.961015981527215</v>
      </c>
      <c r="P27" s="14"/>
      <c r="Q27" s="14"/>
      <c r="R27" s="14"/>
    </row>
    <row r="28" spans="2:18" s="4" customFormat="1" ht="19.5" customHeight="1">
      <c r="B28" s="11" t="s">
        <v>33</v>
      </c>
      <c r="C28" s="12">
        <v>6.881757502592376</v>
      </c>
      <c r="D28" s="12">
        <v>6.0943532431660765</v>
      </c>
      <c r="E28" s="12">
        <v>6.151651501299964</v>
      </c>
      <c r="F28" s="40">
        <v>18.46965446547193</v>
      </c>
      <c r="G28" s="49">
        <v>8.291924469179797</v>
      </c>
      <c r="H28" s="47">
        <v>10.368650572521739</v>
      </c>
      <c r="I28" s="12">
        <v>0.877615944121212</v>
      </c>
      <c r="J28" s="49">
        <v>2.670923555314286</v>
      </c>
      <c r="K28" s="49">
        <v>1.3593772880000001</v>
      </c>
      <c r="L28" s="12">
        <v>1.1463715665</v>
      </c>
      <c r="M28" s="12">
        <v>2.805283794716981</v>
      </c>
      <c r="N28" s="49">
        <v>5.004079362863157</v>
      </c>
      <c r="O28" s="41">
        <v>67.46938041732759</v>
      </c>
      <c r="P28" s="14"/>
      <c r="Q28" s="14"/>
      <c r="R28" s="14"/>
    </row>
    <row r="29" spans="2:18" s="4" customFormat="1" ht="19.5" customHeight="1">
      <c r="B29" s="11" t="s">
        <v>32</v>
      </c>
      <c r="C29" s="12">
        <v>3.7744789653377246</v>
      </c>
      <c r="D29" s="12">
        <v>2.2542911705013857</v>
      </c>
      <c r="E29" s="12">
        <v>4.368248633953632</v>
      </c>
      <c r="F29" s="40">
        <v>10.609131203999999</v>
      </c>
      <c r="G29" s="12">
        <v>2.3464949068560728</v>
      </c>
      <c r="H29" s="12">
        <v>1.8132707031497484</v>
      </c>
      <c r="I29" s="12">
        <v>0.15717598252183346</v>
      </c>
      <c r="J29" s="49">
        <v>2.1758198460000004</v>
      </c>
      <c r="K29" s="12">
        <v>1.12096746211</v>
      </c>
      <c r="L29" s="12">
        <v>0.8204735973602908</v>
      </c>
      <c r="M29" s="12">
        <v>1.72458358</v>
      </c>
      <c r="N29" s="12">
        <v>2.04331558</v>
      </c>
      <c r="O29" s="41">
        <v>32.803932037214224</v>
      </c>
      <c r="P29" s="14"/>
      <c r="Q29" s="14"/>
      <c r="R29" s="14"/>
    </row>
    <row r="30" spans="2:18" s="4" customFormat="1" ht="19.5" customHeight="1">
      <c r="B30" s="11" t="s">
        <v>34</v>
      </c>
      <c r="C30" s="12">
        <v>5.982456680428509</v>
      </c>
      <c r="D30" s="49">
        <v>7.733088332710306</v>
      </c>
      <c r="E30" s="49">
        <v>3.6369400233498057</v>
      </c>
      <c r="F30" s="47">
        <v>28.405482008</v>
      </c>
      <c r="G30" s="50" t="s">
        <v>52</v>
      </c>
      <c r="H30" s="50" t="s">
        <v>52</v>
      </c>
      <c r="I30" s="49">
        <v>1.3789245832500003</v>
      </c>
      <c r="J30" s="49">
        <v>1.8127066472571711</v>
      </c>
      <c r="K30" s="12">
        <v>1.2802797217272726</v>
      </c>
      <c r="L30" s="12">
        <v>2.89402456081103</v>
      </c>
      <c r="M30" s="12">
        <v>3.0218561994659274</v>
      </c>
      <c r="N30" s="12">
        <v>3.415696307086044</v>
      </c>
      <c r="O30" s="48">
        <v>72.86328764272723</v>
      </c>
      <c r="P30" s="14"/>
      <c r="Q30" s="14"/>
      <c r="R30" s="14"/>
    </row>
    <row r="31" spans="2:18" s="4" customFormat="1" ht="19.5" customHeight="1">
      <c r="B31" s="11" t="s">
        <v>35</v>
      </c>
      <c r="C31" s="12">
        <v>2.9795846656792615</v>
      </c>
      <c r="D31" s="12">
        <v>4.251090616025951</v>
      </c>
      <c r="E31" s="12">
        <v>5.010861120984284</v>
      </c>
      <c r="F31" s="12">
        <v>6.474626122177163</v>
      </c>
      <c r="G31" s="12">
        <v>1.6029912155230337</v>
      </c>
      <c r="H31" s="49">
        <v>4.235701706622111</v>
      </c>
      <c r="I31" s="12">
        <v>0.1703505408957999</v>
      </c>
      <c r="J31" s="12">
        <v>2.109392003365677</v>
      </c>
      <c r="K31" s="12">
        <v>1.8665428931152048</v>
      </c>
      <c r="L31" s="12">
        <v>1.3676595413202994</v>
      </c>
      <c r="M31" s="12">
        <v>1.4767658085845896</v>
      </c>
      <c r="N31" s="12">
        <v>1.6684309388173562</v>
      </c>
      <c r="O31" s="41">
        <v>35.74458664014703</v>
      </c>
      <c r="P31" s="14"/>
      <c r="Q31" s="14"/>
      <c r="R31" s="14"/>
    </row>
    <row r="32" spans="2:18" s="4" customFormat="1" ht="19.5" customHeight="1">
      <c r="B32" s="11" t="s">
        <v>42</v>
      </c>
      <c r="C32" s="12">
        <v>8.172202156629755</v>
      </c>
      <c r="D32" s="12">
        <v>6.769867965944685</v>
      </c>
      <c r="E32" s="12">
        <v>7.061668194737021</v>
      </c>
      <c r="F32" s="40">
        <v>13.941665624745752</v>
      </c>
      <c r="G32" s="12">
        <v>4.295694281997671</v>
      </c>
      <c r="H32" s="12">
        <v>3.5786945442313853</v>
      </c>
      <c r="I32" s="12">
        <v>0.43072457458812025</v>
      </c>
      <c r="J32" s="49">
        <v>1.1253911957729934</v>
      </c>
      <c r="K32" s="12">
        <v>3.482422409668455</v>
      </c>
      <c r="L32" s="49">
        <v>2.969972857363366</v>
      </c>
      <c r="M32" s="12">
        <v>3.502035740468192</v>
      </c>
      <c r="N32" s="12">
        <v>3.750233249926333</v>
      </c>
      <c r="O32" s="41">
        <v>58.68778019313026</v>
      </c>
      <c r="P32" s="14"/>
      <c r="Q32" s="14"/>
      <c r="R32" s="14"/>
    </row>
    <row r="33" spans="2:18" s="4" customFormat="1" ht="19.5" customHeight="1">
      <c r="B33" s="11" t="s">
        <v>36</v>
      </c>
      <c r="C33" s="12">
        <v>2.096259712391837</v>
      </c>
      <c r="D33" s="47">
        <v>11.938989349631285</v>
      </c>
      <c r="E33" s="49">
        <v>6.073658901720808</v>
      </c>
      <c r="F33" s="12">
        <v>0.717524929709187</v>
      </c>
      <c r="G33" s="12">
        <v>2.5854898253239376</v>
      </c>
      <c r="H33" s="12">
        <v>3.540914144</v>
      </c>
      <c r="I33" s="49">
        <v>0.6889623102307694</v>
      </c>
      <c r="J33" s="12">
        <v>4.99416632407513</v>
      </c>
      <c r="K33" s="12">
        <v>4.700423124</v>
      </c>
      <c r="L33" s="12">
        <v>8.617930672</v>
      </c>
      <c r="M33" s="49">
        <v>3.2554338759555437</v>
      </c>
      <c r="N33" s="47">
        <v>10.605882425788666</v>
      </c>
      <c r="O33" s="48">
        <v>62.650765445685565</v>
      </c>
      <c r="P33" s="14"/>
      <c r="Q33" s="14"/>
      <c r="R33" s="14"/>
    </row>
    <row r="34" spans="2:18" s="4" customFormat="1" ht="19.5" customHeight="1" thickBot="1">
      <c r="B34" s="16" t="s">
        <v>37</v>
      </c>
      <c r="C34" s="17">
        <v>1.8129723615787652</v>
      </c>
      <c r="D34" s="17">
        <v>2.1334851134178736</v>
      </c>
      <c r="E34" s="17">
        <v>1.6342522928131915</v>
      </c>
      <c r="F34" s="58">
        <v>0.144551422</v>
      </c>
      <c r="G34" s="17">
        <v>0.30681721775456217</v>
      </c>
      <c r="H34" s="17">
        <v>0.8753152700000001</v>
      </c>
      <c r="I34" s="17">
        <v>0.657281844</v>
      </c>
      <c r="J34" s="17">
        <v>0.9840462143829088</v>
      </c>
      <c r="K34" s="17">
        <v>2.4979431056972414</v>
      </c>
      <c r="L34" s="17">
        <v>2.498047109464644</v>
      </c>
      <c r="M34" s="17">
        <v>0.7721418753905276</v>
      </c>
      <c r="N34" s="17">
        <v>1.9576613680728783</v>
      </c>
      <c r="O34" s="44">
        <v>16.266749140441757</v>
      </c>
      <c r="P34" s="14"/>
      <c r="Q34" s="14"/>
      <c r="R34" s="14"/>
    </row>
    <row r="35" spans="2:18" s="4" customFormat="1" ht="19.5" customHeight="1">
      <c r="B35" s="19" t="s">
        <v>43</v>
      </c>
      <c r="C35" s="20">
        <f aca="true" t="shared" si="0" ref="C35:O35">MAX(C5:C34)</f>
        <v>8.172202156629755</v>
      </c>
      <c r="D35" s="52">
        <f t="shared" si="0"/>
        <v>11.938989349631285</v>
      </c>
      <c r="E35" s="53">
        <f t="shared" si="0"/>
        <v>9.310797659777778</v>
      </c>
      <c r="F35" s="52">
        <f t="shared" si="0"/>
        <v>28.405482008</v>
      </c>
      <c r="G35" s="53">
        <f t="shared" si="0"/>
        <v>8.291924469179797</v>
      </c>
      <c r="H35" s="52">
        <f t="shared" si="0"/>
        <v>10.368650572521739</v>
      </c>
      <c r="I35" s="21">
        <f t="shared" si="0"/>
        <v>2.8479021048323743</v>
      </c>
      <c r="J35" s="53">
        <f t="shared" si="0"/>
        <v>8.74695189284014</v>
      </c>
      <c r="K35" s="21">
        <f t="shared" si="0"/>
        <v>7.427033404000643</v>
      </c>
      <c r="L35" s="21">
        <f t="shared" si="0"/>
        <v>8.617930672</v>
      </c>
      <c r="M35" s="21">
        <f t="shared" si="0"/>
        <v>4.16996283954633</v>
      </c>
      <c r="N35" s="55">
        <f t="shared" si="0"/>
        <v>10.605882425788666</v>
      </c>
      <c r="O35" s="55">
        <f t="shared" si="0"/>
        <v>72.86328764272723</v>
      </c>
      <c r="P35" s="14"/>
      <c r="Q35" s="14"/>
      <c r="R35" s="14"/>
    </row>
    <row r="36" spans="2:18" s="4" customFormat="1" ht="19.5" customHeight="1">
      <c r="B36" s="11" t="s">
        <v>44</v>
      </c>
      <c r="C36" s="25">
        <f aca="true" t="shared" si="1" ref="C36:O36">MIN(C5:C34)</f>
        <v>0.5924334121360768</v>
      </c>
      <c r="D36" s="26">
        <f t="shared" si="1"/>
        <v>0.413595504</v>
      </c>
      <c r="E36" s="26">
        <f t="shared" si="1"/>
        <v>0.2410261567001648</v>
      </c>
      <c r="F36" s="26">
        <f t="shared" si="1"/>
        <v>0.06597499999999999</v>
      </c>
      <c r="G36" s="54">
        <f t="shared" si="1"/>
        <v>0.23424569400347842</v>
      </c>
      <c r="H36" s="54">
        <f t="shared" si="1"/>
        <v>0.15240379580219782</v>
      </c>
      <c r="I36" s="26">
        <f t="shared" si="1"/>
        <v>0.15717598252183346</v>
      </c>
      <c r="J36" s="54">
        <f t="shared" si="1"/>
        <v>0.07470008801545856</v>
      </c>
      <c r="K36" s="26">
        <f t="shared" si="1"/>
        <v>0.25781136620505274</v>
      </c>
      <c r="L36" s="54">
        <f t="shared" si="1"/>
        <v>0.1199058174644311</v>
      </c>
      <c r="M36" s="54">
        <f t="shared" si="1"/>
        <v>0.19042373040190033</v>
      </c>
      <c r="N36" s="27">
        <f t="shared" si="1"/>
        <v>0.41683288752462455</v>
      </c>
      <c r="O36" s="56">
        <f t="shared" si="1"/>
        <v>6.437733097107269</v>
      </c>
      <c r="P36" s="14"/>
      <c r="Q36" s="14"/>
      <c r="R36" s="14"/>
    </row>
    <row r="37" spans="2:18" s="4" customFormat="1" ht="19.5" customHeight="1">
      <c r="B37" s="11" t="s">
        <v>45</v>
      </c>
      <c r="C37" s="25">
        <f aca="true" t="shared" si="2" ref="C37:O37">AVERAGE(C5:C34)</f>
        <v>3.51323746106994</v>
      </c>
      <c r="D37" s="26">
        <f t="shared" si="2"/>
        <v>3.646337115824861</v>
      </c>
      <c r="E37" s="26">
        <f t="shared" si="2"/>
        <v>2.9548177885152884</v>
      </c>
      <c r="F37" s="26">
        <f t="shared" si="2"/>
        <v>4.98255071225156</v>
      </c>
      <c r="G37" s="26">
        <f t="shared" si="2"/>
        <v>1.9230599684667795</v>
      </c>
      <c r="H37" s="26">
        <f t="shared" si="2"/>
        <v>1.8991988523960415</v>
      </c>
      <c r="I37" s="26">
        <f t="shared" si="2"/>
        <v>1.0424435790692093</v>
      </c>
      <c r="J37" s="26">
        <f t="shared" si="2"/>
        <v>2.2106531624144408</v>
      </c>
      <c r="K37" s="26">
        <f t="shared" si="2"/>
        <v>1.9201564368076114</v>
      </c>
      <c r="L37" s="26">
        <f t="shared" si="2"/>
        <v>1.741895986354951</v>
      </c>
      <c r="M37" s="26">
        <f t="shared" si="2"/>
        <v>1.7742491959307927</v>
      </c>
      <c r="N37" s="27">
        <f t="shared" si="2"/>
        <v>3.0069567146383687</v>
      </c>
      <c r="O37" s="28">
        <f t="shared" si="2"/>
        <v>30.18777750741005</v>
      </c>
      <c r="P37" s="14"/>
      <c r="Q37" s="14"/>
      <c r="R37" s="14"/>
    </row>
    <row r="38" spans="2:18" s="4" customFormat="1" ht="19.5" customHeight="1" thickBot="1">
      <c r="B38" s="29" t="s">
        <v>46</v>
      </c>
      <c r="C38" s="30">
        <f aca="true" t="shared" si="3" ref="C38:O38">STDEV(C5:C34)</f>
        <v>2.018023269643248</v>
      </c>
      <c r="D38" s="31">
        <f t="shared" si="3"/>
        <v>2.6983863138817825</v>
      </c>
      <c r="E38" s="31">
        <f t="shared" si="3"/>
        <v>2.1975584698843402</v>
      </c>
      <c r="F38" s="31">
        <f t="shared" si="3"/>
        <v>6.290097653785033</v>
      </c>
      <c r="G38" s="31">
        <f t="shared" si="3"/>
        <v>1.8702158501609527</v>
      </c>
      <c r="H38" s="31">
        <f t="shared" si="3"/>
        <v>2.0767847936737303</v>
      </c>
      <c r="I38" s="31">
        <f t="shared" si="3"/>
        <v>0.7702488756570588</v>
      </c>
      <c r="J38" s="31">
        <f t="shared" si="3"/>
        <v>1.679471752885129</v>
      </c>
      <c r="K38" s="31">
        <f t="shared" si="3"/>
        <v>1.5620653739339034</v>
      </c>
      <c r="L38" s="31">
        <f t="shared" si="3"/>
        <v>1.7438534974759032</v>
      </c>
      <c r="M38" s="31">
        <f t="shared" si="3"/>
        <v>1.0829336225215456</v>
      </c>
      <c r="N38" s="32">
        <f t="shared" si="3"/>
        <v>2.035564458690047</v>
      </c>
      <c r="O38" s="33">
        <f t="shared" si="3"/>
        <v>16.999369493227796</v>
      </c>
      <c r="P38" s="14"/>
      <c r="Q38" s="14"/>
      <c r="R38" s="14"/>
    </row>
    <row r="39" spans="2:15" s="4" customFormat="1" ht="19.5" customHeight="1">
      <c r="B39" s="4" t="s">
        <v>50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s="4" customFormat="1" ht="19.5" customHeight="1">
      <c r="B40" s="4" t="s">
        <v>47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s="4" customFormat="1" ht="19.5" customHeight="1">
      <c r="B41" s="5" t="s">
        <v>49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s="4" customFormat="1" ht="19.5" customHeight="1">
      <c r="B42" s="5" t="s">
        <v>48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s="4" customFormat="1" ht="19.5" customHeight="1">
      <c r="B43" s="4" t="s">
        <v>53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</sheetData>
  <sheetProtection/>
  <printOptions horizontalCentered="1"/>
  <pageMargins left="0.8" right="0.77" top="0.8" bottom="0.67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125" style="2" customWidth="1"/>
    <col min="2" max="2" width="8.75390625" style="1" customWidth="1"/>
    <col min="3" max="14" width="6.25390625" style="1" customWidth="1"/>
    <col min="15" max="15" width="7.75390625" style="1" customWidth="1"/>
    <col min="16" max="16384" width="9.125" style="2" customWidth="1"/>
  </cols>
  <sheetData>
    <row r="2" spans="2:15" s="4" customFormat="1" ht="19.5" customHeight="1">
      <c r="B2" s="3" t="s">
        <v>56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s="4" customFormat="1" ht="19.5" customHeight="1" thickBot="1">
      <c r="B3" s="5"/>
      <c r="C3" s="5"/>
      <c r="D3" s="5"/>
      <c r="E3" s="5"/>
      <c r="F3" s="5"/>
      <c r="G3" s="6" t="s">
        <v>51</v>
      </c>
      <c r="H3" s="5"/>
      <c r="I3" s="5"/>
      <c r="J3" s="5"/>
      <c r="K3" s="5"/>
      <c r="L3" s="5"/>
      <c r="M3" s="5"/>
      <c r="N3" s="5"/>
      <c r="O3" s="5"/>
    </row>
    <row r="4" spans="2:15" s="4" customFormat="1" ht="19.5" customHeight="1" thickBot="1">
      <c r="B4" s="7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9" t="s">
        <v>11</v>
      </c>
      <c r="O4" s="10" t="s">
        <v>12</v>
      </c>
    </row>
    <row r="5" spans="2:18" s="4" customFormat="1" ht="19.5" customHeight="1">
      <c r="B5" s="11" t="s">
        <v>13</v>
      </c>
      <c r="C5" s="12">
        <v>0.5746208407743432</v>
      </c>
      <c r="D5" s="12">
        <v>2.702800489551742</v>
      </c>
      <c r="E5" s="12">
        <v>1.3763587825556622</v>
      </c>
      <c r="F5" s="12">
        <v>0.37526073171200364</v>
      </c>
      <c r="G5" s="12">
        <v>3.3734423477322215</v>
      </c>
      <c r="H5" s="12">
        <v>2.908557166510437</v>
      </c>
      <c r="I5" s="12">
        <v>1.314760070636229</v>
      </c>
      <c r="J5" s="49">
        <v>1.2103274439450833</v>
      </c>
      <c r="K5" s="12">
        <v>1.2498754492121307</v>
      </c>
      <c r="L5" s="12">
        <v>0.21098891320651791</v>
      </c>
      <c r="M5" s="12">
        <v>1.057422981054114</v>
      </c>
      <c r="N5" s="12">
        <v>0.6820507321111632</v>
      </c>
      <c r="O5" s="41">
        <v>17.105662295461624</v>
      </c>
      <c r="P5" s="14"/>
      <c r="Q5" s="14"/>
      <c r="R5" s="14"/>
    </row>
    <row r="6" spans="2:18" s="4" customFormat="1" ht="19.5" customHeight="1">
      <c r="B6" s="11" t="s">
        <v>14</v>
      </c>
      <c r="C6" s="12">
        <v>1.0766454338185054</v>
      </c>
      <c r="D6" s="12">
        <v>0.4521880042056444</v>
      </c>
      <c r="E6" s="12">
        <v>2.5068769744880797</v>
      </c>
      <c r="F6" s="12">
        <v>1.6047950833093747</v>
      </c>
      <c r="G6" s="12">
        <v>0.6529307687883507</v>
      </c>
      <c r="H6" s="12">
        <v>0.44545962835968655</v>
      </c>
      <c r="I6" s="12">
        <v>1.194484853539631</v>
      </c>
      <c r="J6" s="12">
        <v>3.4489401697446556</v>
      </c>
      <c r="K6" s="12">
        <v>1.1722928944733273</v>
      </c>
      <c r="L6" s="12">
        <v>0.8781392457597497</v>
      </c>
      <c r="M6" s="12">
        <v>3.34964824915579</v>
      </c>
      <c r="N6" s="12">
        <v>1.9529391616226337</v>
      </c>
      <c r="O6" s="41">
        <v>18.735802378678613</v>
      </c>
      <c r="P6" s="14"/>
      <c r="Q6" s="14"/>
      <c r="R6" s="14"/>
    </row>
    <row r="7" spans="2:18" s="4" customFormat="1" ht="19.5" customHeight="1">
      <c r="B7" s="11" t="s">
        <v>41</v>
      </c>
      <c r="C7" s="15">
        <v>0.9644584567400935</v>
      </c>
      <c r="D7" s="12">
        <v>1.6115982582049833</v>
      </c>
      <c r="E7" s="12">
        <v>1.3805164668540602</v>
      </c>
      <c r="F7" s="12">
        <v>0.1332045802757842</v>
      </c>
      <c r="G7" s="49">
        <v>0.534103723740253</v>
      </c>
      <c r="H7" s="12">
        <v>1.2700225974944692</v>
      </c>
      <c r="I7" s="49">
        <v>0.6211710709106243</v>
      </c>
      <c r="J7" s="12">
        <v>1.4337829715896095</v>
      </c>
      <c r="K7" s="12">
        <v>0.5215475698063743</v>
      </c>
      <c r="L7" s="12">
        <v>0.13964689797759144</v>
      </c>
      <c r="M7" s="12">
        <v>0.3678930869301367</v>
      </c>
      <c r="N7" s="12">
        <v>0.2859431685896972</v>
      </c>
      <c r="O7" s="41">
        <v>10.253116990166852</v>
      </c>
      <c r="P7" s="14"/>
      <c r="Q7" s="14"/>
      <c r="R7" s="14"/>
    </row>
    <row r="8" spans="2:18" s="4" customFormat="1" ht="19.5" customHeight="1">
      <c r="B8" s="11" t="s">
        <v>38</v>
      </c>
      <c r="C8" s="12">
        <v>2.844166666666667</v>
      </c>
      <c r="D8" s="49">
        <v>4.57765</v>
      </c>
      <c r="E8" s="12">
        <v>1.5655999999999999</v>
      </c>
      <c r="F8" s="12">
        <v>1.4127499999999997</v>
      </c>
      <c r="G8" s="12">
        <v>1.007946513946279</v>
      </c>
      <c r="H8" s="12">
        <v>0.7813650434138703</v>
      </c>
      <c r="I8" s="12">
        <v>1.39375</v>
      </c>
      <c r="J8" s="12">
        <v>3.4325026154100615</v>
      </c>
      <c r="K8" s="12">
        <v>1.3791043199217123</v>
      </c>
      <c r="L8" s="49">
        <v>2.4780326632589347</v>
      </c>
      <c r="M8" s="12">
        <v>0.7903</v>
      </c>
      <c r="N8" s="12">
        <v>2.4792888888888887</v>
      </c>
      <c r="O8" s="41">
        <v>22.97504163080409</v>
      </c>
      <c r="P8" s="14"/>
      <c r="Q8" s="14"/>
      <c r="R8" s="14"/>
    </row>
    <row r="9" spans="2:18" s="4" customFormat="1" ht="19.5" customHeight="1">
      <c r="B9" s="11" t="s">
        <v>20</v>
      </c>
      <c r="C9" s="12">
        <v>3.4466923034376977</v>
      </c>
      <c r="D9" s="12">
        <v>1.9110160232496054</v>
      </c>
      <c r="E9" s="12">
        <v>2.5413034855165852</v>
      </c>
      <c r="F9" s="12">
        <v>2.5041182149933885</v>
      </c>
      <c r="G9" s="12">
        <v>0.6685990164325001</v>
      </c>
      <c r="H9" s="50" t="s">
        <v>52</v>
      </c>
      <c r="I9" s="49">
        <v>1.3891711063835936</v>
      </c>
      <c r="J9" s="47">
        <v>11.186948843799298</v>
      </c>
      <c r="K9" s="49">
        <v>3.7029663293269786</v>
      </c>
      <c r="L9" s="49">
        <v>3.032905602702321</v>
      </c>
      <c r="M9" s="12">
        <v>1.1155364304190003</v>
      </c>
      <c r="N9" s="12">
        <v>8.162149196162597</v>
      </c>
      <c r="O9" s="48">
        <v>36.0125767162339</v>
      </c>
      <c r="P9" s="14"/>
      <c r="Q9" s="14"/>
      <c r="R9" s="14"/>
    </row>
    <row r="10" spans="2:18" s="4" customFormat="1" ht="19.5" customHeight="1">
      <c r="B10" s="11" t="s">
        <v>21</v>
      </c>
      <c r="C10" s="12">
        <v>3.000401926350748</v>
      </c>
      <c r="D10" s="12">
        <v>1.419604761904762</v>
      </c>
      <c r="E10" s="12">
        <v>1.7124577426186622</v>
      </c>
      <c r="F10" s="12">
        <v>3.3560701056538407</v>
      </c>
      <c r="G10" s="49">
        <v>0.5245434782608696</v>
      </c>
      <c r="H10" s="12">
        <v>1.5805799000951473</v>
      </c>
      <c r="I10" s="12">
        <v>0.9083752061273785</v>
      </c>
      <c r="J10" s="12">
        <v>1.7591020511249413</v>
      </c>
      <c r="K10" s="12">
        <v>0.3925401584946035</v>
      </c>
      <c r="L10" s="12">
        <v>0.2375826923076923</v>
      </c>
      <c r="M10" s="49">
        <v>2.4761680958312073</v>
      </c>
      <c r="N10" s="12">
        <v>2.3340029481630125</v>
      </c>
      <c r="O10" s="41">
        <v>18.116423733652947</v>
      </c>
      <c r="P10" s="14"/>
      <c r="Q10" s="14"/>
      <c r="R10" s="14"/>
    </row>
    <row r="11" spans="2:18" s="4" customFormat="1" ht="19.5" customHeight="1">
      <c r="B11" s="11" t="s">
        <v>15</v>
      </c>
      <c r="C11" s="12">
        <v>1.01055</v>
      </c>
      <c r="D11" s="12">
        <v>0.86975</v>
      </c>
      <c r="E11" s="12">
        <v>1.0121662359405077</v>
      </c>
      <c r="F11" s="12">
        <v>1.048080446645109</v>
      </c>
      <c r="G11" s="12">
        <v>0.8544479837209341</v>
      </c>
      <c r="H11" s="12">
        <v>0.81875</v>
      </c>
      <c r="I11" s="12">
        <v>0.6506000000000001</v>
      </c>
      <c r="J11" s="12">
        <v>2.360553363493622</v>
      </c>
      <c r="K11" s="12">
        <v>1.5325893271813098</v>
      </c>
      <c r="L11" s="12">
        <v>2.0179168398215483</v>
      </c>
      <c r="M11" s="12">
        <v>1.3838</v>
      </c>
      <c r="N11" s="12">
        <v>2.2456808139534883</v>
      </c>
      <c r="O11" s="41">
        <v>15.786709631407795</v>
      </c>
      <c r="P11" s="14"/>
      <c r="Q11" s="14"/>
      <c r="R11" s="14"/>
    </row>
    <row r="12" spans="2:18" s="4" customFormat="1" ht="19.5" customHeight="1">
      <c r="B12" s="11" t="s">
        <v>22</v>
      </c>
      <c r="C12" s="12">
        <v>3.541293073181641</v>
      </c>
      <c r="D12" s="12">
        <v>2.7048</v>
      </c>
      <c r="E12" s="12">
        <v>2.992893985742854</v>
      </c>
      <c r="F12" s="49">
        <v>5.329560153330597</v>
      </c>
      <c r="G12" s="12">
        <v>0.53865</v>
      </c>
      <c r="H12" s="12">
        <v>1.7039475522177894</v>
      </c>
      <c r="I12" s="12">
        <v>1.4893897494777852</v>
      </c>
      <c r="J12" s="12">
        <v>2.126196500067215</v>
      </c>
      <c r="K12" s="12">
        <v>1.1867776553182017</v>
      </c>
      <c r="L12" s="12">
        <v>0.6013615384615385</v>
      </c>
      <c r="M12" s="12">
        <v>1.904683502540112</v>
      </c>
      <c r="N12" s="12">
        <v>2.139973463888767</v>
      </c>
      <c r="O12" s="41">
        <v>25.88400270394801</v>
      </c>
      <c r="P12" s="14"/>
      <c r="Q12" s="14"/>
      <c r="R12" s="14"/>
    </row>
    <row r="13" spans="2:18" s="4" customFormat="1" ht="19.5" customHeight="1">
      <c r="B13" s="11" t="s">
        <v>23</v>
      </c>
      <c r="C13" s="12">
        <v>2.7673311365041906</v>
      </c>
      <c r="D13" s="49">
        <v>4.397976250000001</v>
      </c>
      <c r="E13" s="12">
        <v>5.3378272496559465</v>
      </c>
      <c r="F13" s="49">
        <v>8.896050385477018</v>
      </c>
      <c r="G13" s="49">
        <v>4.438887069147955</v>
      </c>
      <c r="H13" s="49">
        <v>5.482446875</v>
      </c>
      <c r="I13" s="12">
        <v>6.987091511179248</v>
      </c>
      <c r="J13" s="49">
        <v>0.9958388944317167</v>
      </c>
      <c r="K13" s="12">
        <v>0.8592925844210753</v>
      </c>
      <c r="L13" s="12">
        <v>0.07510308641975308</v>
      </c>
      <c r="M13" s="12">
        <v>0.9900716129032259</v>
      </c>
      <c r="N13" s="49">
        <v>1.2160783526745813</v>
      </c>
      <c r="O13" s="48">
        <v>41.65700181743992</v>
      </c>
      <c r="P13" s="14"/>
      <c r="Q13" s="14"/>
      <c r="R13" s="14"/>
    </row>
    <row r="14" spans="2:18" s="4" customFormat="1" ht="19.5" customHeight="1">
      <c r="B14" s="11" t="s">
        <v>24</v>
      </c>
      <c r="C14" s="12">
        <v>1.4292969732641505</v>
      </c>
      <c r="D14" s="12">
        <v>0.2068</v>
      </c>
      <c r="E14" s="12">
        <v>0.4048640781685001</v>
      </c>
      <c r="F14" s="12">
        <v>0.08369999999999998</v>
      </c>
      <c r="G14" s="12">
        <v>0.4298965571988332</v>
      </c>
      <c r="H14" s="49">
        <v>0.36711593406593407</v>
      </c>
      <c r="I14" s="49">
        <v>0.25753561643835615</v>
      </c>
      <c r="J14" s="49">
        <v>0.3533669377460513</v>
      </c>
      <c r="K14" s="12">
        <v>0.8609243275571895</v>
      </c>
      <c r="L14" s="12">
        <v>0.4699312977682666</v>
      </c>
      <c r="M14" s="12">
        <v>0.5366428316849747</v>
      </c>
      <c r="N14" s="12">
        <v>0.8225078152551851</v>
      </c>
      <c r="O14" s="57">
        <v>7.4017606813172305</v>
      </c>
      <c r="P14" s="14"/>
      <c r="Q14" s="14"/>
      <c r="R14" s="14"/>
    </row>
    <row r="15" spans="2:18" s="4" customFormat="1" ht="19.5" customHeight="1">
      <c r="B15" s="11" t="s">
        <v>39</v>
      </c>
      <c r="C15" s="12">
        <v>3.3758604914623573</v>
      </c>
      <c r="D15" s="12">
        <v>1.5018626023220687</v>
      </c>
      <c r="E15" s="12">
        <v>0.3912784948038887</v>
      </c>
      <c r="F15" s="12">
        <v>2.9455466527471463</v>
      </c>
      <c r="G15" s="12">
        <v>1.2144734030277855</v>
      </c>
      <c r="H15" s="12">
        <v>0.6518678698516669</v>
      </c>
      <c r="I15" s="12">
        <v>0.5259718286726262</v>
      </c>
      <c r="J15" s="12">
        <v>3.376499091562874</v>
      </c>
      <c r="K15" s="12">
        <v>4.379847547463242</v>
      </c>
      <c r="L15" s="12">
        <v>2.383947288362949</v>
      </c>
      <c r="M15" s="12">
        <v>1.5445255450374058</v>
      </c>
      <c r="N15" s="12">
        <v>3.222380143296345</v>
      </c>
      <c r="O15" s="41">
        <v>25.42348014581013</v>
      </c>
      <c r="P15" s="14"/>
      <c r="Q15" s="14"/>
      <c r="R15" s="14"/>
    </row>
    <row r="16" spans="2:18" s="4" customFormat="1" ht="19.5" customHeight="1">
      <c r="B16" s="11" t="s">
        <v>40</v>
      </c>
      <c r="C16" s="12">
        <v>3.93739481933833</v>
      </c>
      <c r="D16" s="12">
        <v>2.012167480729987</v>
      </c>
      <c r="E16" s="12">
        <v>1.4102815957174195</v>
      </c>
      <c r="F16" s="12">
        <v>3.835508420935196</v>
      </c>
      <c r="G16" s="12">
        <v>2.228070597468065</v>
      </c>
      <c r="H16" s="12">
        <v>0.9697</v>
      </c>
      <c r="I16" s="12">
        <v>1.3333171041239458</v>
      </c>
      <c r="J16" s="12">
        <v>3.3161172535018277</v>
      </c>
      <c r="K16" s="12">
        <v>7.780296848228989</v>
      </c>
      <c r="L16" s="49">
        <v>3.5870274584797683</v>
      </c>
      <c r="M16" s="12">
        <v>1.477689299531946</v>
      </c>
      <c r="N16" s="12">
        <v>3.6533765674237113</v>
      </c>
      <c r="O16" s="41">
        <v>35.074841215616416</v>
      </c>
      <c r="P16" s="14"/>
      <c r="Q16" s="14"/>
      <c r="R16" s="14"/>
    </row>
    <row r="17" spans="2:18" s="4" customFormat="1" ht="19.5" customHeight="1">
      <c r="B17" s="11" t="s">
        <v>17</v>
      </c>
      <c r="C17" s="12">
        <v>3.8045112780899397</v>
      </c>
      <c r="D17" s="12">
        <v>1.9332528061435719</v>
      </c>
      <c r="E17" s="12">
        <v>1.271096500191819</v>
      </c>
      <c r="F17" s="12">
        <v>3.433063611091719</v>
      </c>
      <c r="G17" s="49">
        <v>0.3612057091929279</v>
      </c>
      <c r="H17" s="12">
        <v>0.9008536937434853</v>
      </c>
      <c r="I17" s="12">
        <v>0.723815669036529</v>
      </c>
      <c r="J17" s="12">
        <v>1.473</v>
      </c>
      <c r="K17" s="49">
        <v>1.0909529024982747</v>
      </c>
      <c r="L17" s="49">
        <v>2.0827083333333336</v>
      </c>
      <c r="M17" s="12">
        <v>1.1928531663474513</v>
      </c>
      <c r="N17" s="12">
        <v>2.877878780265126</v>
      </c>
      <c r="O17" s="41">
        <v>20.018457280135358</v>
      </c>
      <c r="P17" s="14"/>
      <c r="Q17" s="14"/>
      <c r="R17" s="14"/>
    </row>
    <row r="18" spans="2:18" s="4" customFormat="1" ht="19.5" customHeight="1">
      <c r="B18" s="11" t="s">
        <v>16</v>
      </c>
      <c r="C18" s="12">
        <v>3.923036764293883</v>
      </c>
      <c r="D18" s="12">
        <v>3.5807989812244356</v>
      </c>
      <c r="E18" s="12">
        <v>0.7954213227849737</v>
      </c>
      <c r="F18" s="12">
        <v>7.808189714572786</v>
      </c>
      <c r="G18" s="49">
        <v>0.33438141395023857</v>
      </c>
      <c r="H18" s="12">
        <v>2.105185550151154</v>
      </c>
      <c r="I18" s="12">
        <v>2.252699583766342</v>
      </c>
      <c r="J18" s="12">
        <v>3.3578607515421184</v>
      </c>
      <c r="K18" s="12">
        <v>5.078986261318096</v>
      </c>
      <c r="L18" s="12">
        <v>4.647624020343083</v>
      </c>
      <c r="M18" s="12">
        <v>3.8368061842147667</v>
      </c>
      <c r="N18" s="12">
        <v>4.16751679050273</v>
      </c>
      <c r="O18" s="41">
        <v>41.53582000824464</v>
      </c>
      <c r="P18" s="14"/>
      <c r="Q18" s="14"/>
      <c r="R18" s="14"/>
    </row>
    <row r="19" spans="2:18" s="4" customFormat="1" ht="19.5" customHeight="1">
      <c r="B19" s="11" t="s">
        <v>25</v>
      </c>
      <c r="C19" s="50" t="s">
        <v>52</v>
      </c>
      <c r="D19" s="47">
        <v>13.584655627009646</v>
      </c>
      <c r="E19" s="12">
        <v>5.5838</v>
      </c>
      <c r="F19" s="40">
        <v>15.906600000000001</v>
      </c>
      <c r="G19" s="12">
        <v>5.139949999999999</v>
      </c>
      <c r="H19" s="12">
        <v>6.196</v>
      </c>
      <c r="I19" s="12">
        <v>2.59847051995526</v>
      </c>
      <c r="J19" s="12">
        <v>3.1274941463414634</v>
      </c>
      <c r="K19" s="49">
        <v>0.37245</v>
      </c>
      <c r="L19" s="12">
        <v>1.3404</v>
      </c>
      <c r="M19" s="12">
        <v>3.6434</v>
      </c>
      <c r="N19" s="12">
        <v>5.7863999999999995</v>
      </c>
      <c r="O19" s="41">
        <v>68.01326791152519</v>
      </c>
      <c r="P19" s="14"/>
      <c r="Q19" s="14"/>
      <c r="R19" s="14"/>
    </row>
    <row r="20" spans="2:18" s="4" customFormat="1" ht="19.5" customHeight="1">
      <c r="B20" s="11" t="s">
        <v>26</v>
      </c>
      <c r="C20" s="12">
        <v>2.554640136005849</v>
      </c>
      <c r="D20" s="12">
        <v>5.368295376171638</v>
      </c>
      <c r="E20" s="12">
        <v>3.621394663511252</v>
      </c>
      <c r="F20" s="12">
        <v>7.047932178849353</v>
      </c>
      <c r="G20" s="12">
        <v>2.62235</v>
      </c>
      <c r="H20" s="49">
        <v>3.54883530245532</v>
      </c>
      <c r="I20" s="12">
        <v>1.920581934915354</v>
      </c>
      <c r="J20" s="12">
        <v>1.9191099999999999</v>
      </c>
      <c r="K20" s="12">
        <v>0.7206294264181523</v>
      </c>
      <c r="L20" s="12">
        <v>0.750325</v>
      </c>
      <c r="M20" s="12">
        <v>2.260370227406528</v>
      </c>
      <c r="N20" s="12">
        <v>2.8926829891537595</v>
      </c>
      <c r="O20" s="41">
        <v>34.68949765921117</v>
      </c>
      <c r="P20" s="14"/>
      <c r="Q20" s="14"/>
      <c r="R20" s="14"/>
    </row>
    <row r="21" spans="2:18" s="4" customFormat="1" ht="19.5" customHeight="1">
      <c r="B21" s="11" t="s">
        <v>27</v>
      </c>
      <c r="C21" s="12">
        <v>3.8974732735570687</v>
      </c>
      <c r="D21" s="12">
        <v>4.458840920508061</v>
      </c>
      <c r="E21" s="12">
        <v>2.663555200896703</v>
      </c>
      <c r="F21" s="12">
        <v>2.6873266284036372</v>
      </c>
      <c r="G21" s="12">
        <v>1.948014051962609</v>
      </c>
      <c r="H21" s="12">
        <v>2.439916652256535</v>
      </c>
      <c r="I21" s="12">
        <v>2.056229526047035</v>
      </c>
      <c r="J21" s="49">
        <v>3.292043193979356</v>
      </c>
      <c r="K21" s="12">
        <v>1.8749898354001495</v>
      </c>
      <c r="L21" s="12">
        <v>0.9979499999999999</v>
      </c>
      <c r="M21" s="12">
        <v>1.2231372690438396</v>
      </c>
      <c r="N21" s="12">
        <v>1.347311002800453</v>
      </c>
      <c r="O21" s="41">
        <v>27.588053642983073</v>
      </c>
      <c r="P21" s="14"/>
      <c r="Q21" s="14"/>
      <c r="R21" s="14"/>
    </row>
    <row r="22" spans="2:18" s="4" customFormat="1" ht="19.5" customHeight="1">
      <c r="B22" s="11" t="s">
        <v>29</v>
      </c>
      <c r="C22" s="47">
        <v>12.891138</v>
      </c>
      <c r="D22" s="47">
        <v>14.43078</v>
      </c>
      <c r="E22" s="47">
        <v>10.765647222222222</v>
      </c>
      <c r="F22" s="12">
        <v>6.593149094179669</v>
      </c>
      <c r="G22" s="12">
        <v>3.08761</v>
      </c>
      <c r="H22" s="12">
        <v>1.2218065719451832</v>
      </c>
      <c r="I22" s="12">
        <v>1.3007784580931343</v>
      </c>
      <c r="J22" s="12">
        <v>1.5238875822557274</v>
      </c>
      <c r="K22" s="12">
        <v>1.1772744781445137</v>
      </c>
      <c r="L22" s="12">
        <v>0.670119375</v>
      </c>
      <c r="M22" s="12">
        <v>1.535895944055944</v>
      </c>
      <c r="N22" s="12">
        <v>2.0989899999999997</v>
      </c>
      <c r="O22" s="48">
        <v>31.375340468547307</v>
      </c>
      <c r="P22" s="14"/>
      <c r="Q22" s="14"/>
      <c r="R22" s="14"/>
    </row>
    <row r="23" spans="2:18" s="4" customFormat="1" ht="19.5" customHeight="1">
      <c r="B23" s="11" t="s">
        <v>30</v>
      </c>
      <c r="C23" s="12">
        <v>2.5537400000000003</v>
      </c>
      <c r="D23" s="12">
        <v>2.688000607247356</v>
      </c>
      <c r="E23" s="12">
        <v>3.3913141968225955</v>
      </c>
      <c r="F23" s="12">
        <v>4.455452665170433</v>
      </c>
      <c r="G23" s="12">
        <v>4.992365076376714</v>
      </c>
      <c r="H23" s="12">
        <v>0.9890527350427349</v>
      </c>
      <c r="I23" s="12">
        <v>0.967605</v>
      </c>
      <c r="J23" s="12">
        <v>1.416932251908397</v>
      </c>
      <c r="K23" s="12">
        <v>1.9295369589794311</v>
      </c>
      <c r="L23" s="12">
        <v>0.9588052631578948</v>
      </c>
      <c r="M23" s="49">
        <v>0.941941</v>
      </c>
      <c r="N23" s="12">
        <v>1.885918430630409</v>
      </c>
      <c r="O23" s="41">
        <v>27.190869663900024</v>
      </c>
      <c r="P23" s="14"/>
      <c r="Q23" s="14"/>
      <c r="R23" s="14"/>
    </row>
    <row r="24" spans="2:18" s="4" customFormat="1" ht="19.5" customHeight="1">
      <c r="B24" s="11" t="s">
        <v>31</v>
      </c>
      <c r="C24" s="12">
        <v>3.7255888336697347</v>
      </c>
      <c r="D24" s="12">
        <v>3.3916239490897016</v>
      </c>
      <c r="E24" s="12">
        <v>4.459248006523774</v>
      </c>
      <c r="F24" s="12">
        <v>3.598656977966929</v>
      </c>
      <c r="G24" s="12">
        <v>0.9952627090375757</v>
      </c>
      <c r="H24" s="12">
        <v>1.5730660855606549</v>
      </c>
      <c r="I24" s="12">
        <v>0.7162863056063131</v>
      </c>
      <c r="J24" s="12">
        <v>2.2472668106683935</v>
      </c>
      <c r="K24" s="12">
        <v>1.1480820434967185</v>
      </c>
      <c r="L24" s="12">
        <v>0.5634</v>
      </c>
      <c r="M24" s="12">
        <v>1.2953401999999998</v>
      </c>
      <c r="N24" s="12">
        <v>2.4648189785727252</v>
      </c>
      <c r="O24" s="41">
        <v>26.152092309561983</v>
      </c>
      <c r="P24" s="14"/>
      <c r="Q24" s="14"/>
      <c r="R24" s="14"/>
    </row>
    <row r="25" spans="2:18" s="4" customFormat="1" ht="19.5" customHeight="1">
      <c r="B25" s="11" t="s">
        <v>18</v>
      </c>
      <c r="C25" s="12">
        <v>2.343615536359118</v>
      </c>
      <c r="D25" s="12">
        <v>3.076939969311418</v>
      </c>
      <c r="E25" s="12">
        <v>1.0981515415693368</v>
      </c>
      <c r="F25" s="12">
        <v>2.487930920309384</v>
      </c>
      <c r="G25" s="12">
        <v>0.3509065119741507</v>
      </c>
      <c r="H25" s="12">
        <v>0.7795079201731345</v>
      </c>
      <c r="I25" s="12">
        <v>1.209815851092515</v>
      </c>
      <c r="J25" s="12">
        <v>3.2025827750443265</v>
      </c>
      <c r="K25" s="12">
        <v>3.4531131682196334</v>
      </c>
      <c r="L25" s="12">
        <v>4.985609096785409</v>
      </c>
      <c r="M25" s="12">
        <v>1.544471029592027</v>
      </c>
      <c r="N25" s="12">
        <v>4.2630266388326</v>
      </c>
      <c r="O25" s="41">
        <v>28.79318234737896</v>
      </c>
      <c r="P25" s="14"/>
      <c r="Q25" s="14"/>
      <c r="R25" s="14"/>
    </row>
    <row r="26" spans="2:18" s="4" customFormat="1" ht="19.5" customHeight="1">
      <c r="B26" s="11" t="s">
        <v>19</v>
      </c>
      <c r="C26" s="12">
        <v>1.8348079072042478</v>
      </c>
      <c r="D26" s="12">
        <v>2.2062150690059172</v>
      </c>
      <c r="E26" s="12">
        <v>2.2180428416861218</v>
      </c>
      <c r="F26" s="12">
        <v>4.293085542909496</v>
      </c>
      <c r="G26" s="12">
        <v>4.7023706421291065</v>
      </c>
      <c r="H26" s="12">
        <v>1.8860113640287106</v>
      </c>
      <c r="I26" s="12">
        <v>0.5902309589242091</v>
      </c>
      <c r="J26" s="12">
        <v>4.438611388809052</v>
      </c>
      <c r="K26" s="12">
        <v>3.7224572505681954</v>
      </c>
      <c r="L26" s="12">
        <v>4.66846320670066</v>
      </c>
      <c r="M26" s="49">
        <v>4.213449987587269</v>
      </c>
      <c r="N26" s="12">
        <v>2.1440640979314676</v>
      </c>
      <c r="O26" s="41">
        <v>35.23576610743195</v>
      </c>
      <c r="P26" s="14"/>
      <c r="Q26" s="14"/>
      <c r="R26" s="14"/>
    </row>
    <row r="27" spans="2:18" s="4" customFormat="1" ht="19.5" customHeight="1">
      <c r="B27" s="11" t="s">
        <v>28</v>
      </c>
      <c r="C27" s="12">
        <v>4.132040174572406</v>
      </c>
      <c r="D27" s="12">
        <v>1.959773172045338</v>
      </c>
      <c r="E27" s="12">
        <v>2.2953055329309886</v>
      </c>
      <c r="F27" s="12">
        <v>2.1571218000705397</v>
      </c>
      <c r="G27" s="12">
        <v>4.2801917634467985</v>
      </c>
      <c r="H27" s="12">
        <v>1.8258328282776055</v>
      </c>
      <c r="I27" s="12">
        <v>0.3665621635205054</v>
      </c>
      <c r="J27" s="12">
        <v>0.8726</v>
      </c>
      <c r="K27" s="12">
        <v>1.2594</v>
      </c>
      <c r="L27" s="49">
        <v>1.5107787234042553</v>
      </c>
      <c r="M27" s="12">
        <v>1.50125</v>
      </c>
      <c r="N27" s="12">
        <v>2.0669</v>
      </c>
      <c r="O27" s="41">
        <v>23.8525425842369</v>
      </c>
      <c r="P27" s="14"/>
      <c r="Q27" s="14"/>
      <c r="R27" s="14"/>
    </row>
    <row r="28" spans="2:18" s="4" customFormat="1" ht="19.5" customHeight="1">
      <c r="B28" s="11" t="s">
        <v>33</v>
      </c>
      <c r="C28" s="12">
        <v>5.266447348192053</v>
      </c>
      <c r="D28" s="12">
        <v>4.8091558303886925</v>
      </c>
      <c r="E28" s="12">
        <v>8.08665241903474</v>
      </c>
      <c r="F28" s="40">
        <v>16.66937461027102</v>
      </c>
      <c r="G28" s="47">
        <v>10.082363434343433</v>
      </c>
      <c r="H28" s="49">
        <v>6.994207246376812</v>
      </c>
      <c r="I28" s="12">
        <v>0.5255515151515151</v>
      </c>
      <c r="J28" s="49">
        <v>3.2704671428571435</v>
      </c>
      <c r="K28" s="49">
        <v>1.6231</v>
      </c>
      <c r="L28" s="12">
        <v>1.6277625</v>
      </c>
      <c r="M28" s="12">
        <v>2.3024103773584907</v>
      </c>
      <c r="N28" s="49">
        <v>4.916985263157894</v>
      </c>
      <c r="O28" s="41">
        <v>63.856520343617824</v>
      </c>
      <c r="P28" s="14"/>
      <c r="Q28" s="14"/>
      <c r="R28" s="14"/>
    </row>
    <row r="29" spans="2:18" s="4" customFormat="1" ht="19.5" customHeight="1">
      <c r="B29" s="11" t="s">
        <v>32</v>
      </c>
      <c r="C29" s="12">
        <v>2.4793889140692347</v>
      </c>
      <c r="D29" s="12">
        <v>1.2083019181392782</v>
      </c>
      <c r="E29" s="12">
        <v>4.552307622626773</v>
      </c>
      <c r="F29" s="12">
        <v>6.0026</v>
      </c>
      <c r="G29" s="12">
        <v>1.4355121448784087</v>
      </c>
      <c r="H29" s="12">
        <v>0.9841153372276562</v>
      </c>
      <c r="I29" s="12">
        <v>0.12723693075240938</v>
      </c>
      <c r="J29" s="49">
        <v>2.52315</v>
      </c>
      <c r="K29" s="12">
        <v>0.8761932387393463</v>
      </c>
      <c r="L29" s="12">
        <v>0.680274433424826</v>
      </c>
      <c r="M29" s="12">
        <v>0.8645</v>
      </c>
      <c r="N29" s="12">
        <v>1.4739</v>
      </c>
      <c r="O29" s="41">
        <v>21.878624987646337</v>
      </c>
      <c r="P29" s="14"/>
      <c r="Q29" s="14"/>
      <c r="R29" s="14"/>
    </row>
    <row r="30" spans="2:18" s="4" customFormat="1" ht="19.5" customHeight="1">
      <c r="B30" s="11" t="s">
        <v>34</v>
      </c>
      <c r="C30" s="12">
        <v>5.129513954869442</v>
      </c>
      <c r="D30" s="49">
        <v>4.708784540234373</v>
      </c>
      <c r="E30" s="49">
        <v>3.607153916028278</v>
      </c>
      <c r="F30" s="47">
        <v>38.7293</v>
      </c>
      <c r="G30" s="50" t="s">
        <v>52</v>
      </c>
      <c r="H30" s="50" t="s">
        <v>52</v>
      </c>
      <c r="I30" s="49">
        <v>0.63005625</v>
      </c>
      <c r="J30" s="49">
        <v>2.210447082924449</v>
      </c>
      <c r="K30" s="12">
        <v>1.26155</v>
      </c>
      <c r="L30" s="12">
        <v>3.488792661274413</v>
      </c>
      <c r="M30" s="12">
        <v>3.0206323303399287</v>
      </c>
      <c r="N30" s="12">
        <v>1.9627909744208867</v>
      </c>
      <c r="O30" s="48">
        <v>63.12144508769953</v>
      </c>
      <c r="P30" s="14"/>
      <c r="Q30" s="14"/>
      <c r="R30" s="14"/>
    </row>
    <row r="31" spans="2:18" s="4" customFormat="1" ht="19.5" customHeight="1">
      <c r="B31" s="11" t="s">
        <v>35</v>
      </c>
      <c r="C31" s="12">
        <v>2.721329957246522</v>
      </c>
      <c r="D31" s="12">
        <v>3.550765855080916</v>
      </c>
      <c r="E31" s="12">
        <v>3.8225460587546074</v>
      </c>
      <c r="F31" s="12">
        <v>4.919885523482902</v>
      </c>
      <c r="G31" s="12">
        <v>1.4285639180540284</v>
      </c>
      <c r="H31" s="49">
        <v>2.9906719837274838</v>
      </c>
      <c r="I31" s="12">
        <v>0.34037434699690083</v>
      </c>
      <c r="J31" s="12">
        <v>2.214261191074586</v>
      </c>
      <c r="K31" s="12">
        <v>3.360608962542844</v>
      </c>
      <c r="L31" s="12">
        <v>1.433713072491008</v>
      </c>
      <c r="M31" s="12">
        <v>1.1400858115505832</v>
      </c>
      <c r="N31" s="12">
        <v>1.3778055245712</v>
      </c>
      <c r="O31" s="41">
        <v>32.216914646501145</v>
      </c>
      <c r="P31" s="14"/>
      <c r="Q31" s="14"/>
      <c r="R31" s="14"/>
    </row>
    <row r="32" spans="2:18" s="4" customFormat="1" ht="19.5" customHeight="1">
      <c r="B32" s="11" t="s">
        <v>42</v>
      </c>
      <c r="C32" s="12">
        <v>5.179885690368835</v>
      </c>
      <c r="D32" s="12">
        <v>2.9371776903776574</v>
      </c>
      <c r="E32" s="12">
        <v>5.923152625944567</v>
      </c>
      <c r="F32" s="12">
        <v>9.829863175190514</v>
      </c>
      <c r="G32" s="12">
        <v>2.5921407668245187</v>
      </c>
      <c r="H32" s="12">
        <v>1.459609370924995</v>
      </c>
      <c r="I32" s="12">
        <v>0.22293358365035779</v>
      </c>
      <c r="J32" s="49">
        <v>1.3313030361858624</v>
      </c>
      <c r="K32" s="12">
        <v>2.594817778689926</v>
      </c>
      <c r="L32" s="49">
        <v>1.8029814428262594</v>
      </c>
      <c r="M32" s="12">
        <v>1.6713028718547271</v>
      </c>
      <c r="N32" s="12">
        <v>2.526198193839703</v>
      </c>
      <c r="O32" s="41">
        <v>37.63687611812337</v>
      </c>
      <c r="P32" s="14"/>
      <c r="Q32" s="14"/>
      <c r="R32" s="14"/>
    </row>
    <row r="33" spans="2:18" s="4" customFormat="1" ht="19.5" customHeight="1">
      <c r="B33" s="11" t="s">
        <v>36</v>
      </c>
      <c r="C33" s="12">
        <v>1.7364555102040817</v>
      </c>
      <c r="D33" s="49">
        <v>7.284060893854748</v>
      </c>
      <c r="E33" s="49">
        <v>6.3225706760316065</v>
      </c>
      <c r="F33" s="12">
        <v>1.2491545299387323</v>
      </c>
      <c r="G33" s="12">
        <v>2.200115916968658</v>
      </c>
      <c r="H33" s="12">
        <v>3.2172</v>
      </c>
      <c r="I33" s="49">
        <v>0.6720403846153847</v>
      </c>
      <c r="J33" s="12">
        <v>6.377755435293916</v>
      </c>
      <c r="K33" s="12">
        <v>4.86175</v>
      </c>
      <c r="L33" s="12">
        <v>5.5192</v>
      </c>
      <c r="M33" s="49">
        <v>1.8796210384012975</v>
      </c>
      <c r="N33" s="49">
        <v>7.708679785604899</v>
      </c>
      <c r="O33" s="48">
        <v>53.492473617472456</v>
      </c>
      <c r="P33" s="14"/>
      <c r="Q33" s="14"/>
      <c r="R33" s="14"/>
    </row>
    <row r="34" spans="2:18" s="4" customFormat="1" ht="19.5" customHeight="1" thickBot="1">
      <c r="B34" s="16" t="s">
        <v>37</v>
      </c>
      <c r="C34" s="17">
        <v>1.9376816755771775</v>
      </c>
      <c r="D34" s="17">
        <v>2.260495093025607</v>
      </c>
      <c r="E34" s="17">
        <v>1.7705617965285374</v>
      </c>
      <c r="F34" s="17">
        <v>0.16119999999999998</v>
      </c>
      <c r="G34" s="17">
        <v>0.4126060037027241</v>
      </c>
      <c r="H34" s="17">
        <v>0.864</v>
      </c>
      <c r="I34" s="17">
        <v>0.7847999999999999</v>
      </c>
      <c r="J34" s="17">
        <v>1.0640198805289234</v>
      </c>
      <c r="K34" s="17">
        <v>1.9700986830975493</v>
      </c>
      <c r="L34" s="17">
        <v>1.6559335276359284</v>
      </c>
      <c r="M34" s="17">
        <v>0.5819398549173144</v>
      </c>
      <c r="N34" s="17">
        <v>2.203450830720533</v>
      </c>
      <c r="O34" s="44">
        <v>15.647934552143372</v>
      </c>
      <c r="P34" s="14"/>
      <c r="Q34" s="14"/>
      <c r="R34" s="14"/>
    </row>
    <row r="35" spans="2:18" s="4" customFormat="1" ht="19.5" customHeight="1">
      <c r="B35" s="19" t="s">
        <v>43</v>
      </c>
      <c r="C35" s="59">
        <f aca="true" t="shared" si="0" ref="C35:O35">MAX(C5:C34)</f>
        <v>12.891138</v>
      </c>
      <c r="D35" s="52">
        <f t="shared" si="0"/>
        <v>14.43078</v>
      </c>
      <c r="E35" s="52">
        <f t="shared" si="0"/>
        <v>10.765647222222222</v>
      </c>
      <c r="F35" s="52">
        <f t="shared" si="0"/>
        <v>38.7293</v>
      </c>
      <c r="G35" s="52">
        <f t="shared" si="0"/>
        <v>10.082363434343433</v>
      </c>
      <c r="H35" s="53">
        <f t="shared" si="0"/>
        <v>6.994207246376812</v>
      </c>
      <c r="I35" s="21">
        <f t="shared" si="0"/>
        <v>6.987091511179248</v>
      </c>
      <c r="J35" s="52">
        <f t="shared" si="0"/>
        <v>11.186948843799298</v>
      </c>
      <c r="K35" s="21">
        <f t="shared" si="0"/>
        <v>7.780296848228989</v>
      </c>
      <c r="L35" s="21">
        <f t="shared" si="0"/>
        <v>5.5192</v>
      </c>
      <c r="M35" s="53">
        <f t="shared" si="0"/>
        <v>4.213449987587269</v>
      </c>
      <c r="N35" s="23">
        <f t="shared" si="0"/>
        <v>8.162149196162597</v>
      </c>
      <c r="O35" s="24">
        <f t="shared" si="0"/>
        <v>68.01326791152519</v>
      </c>
      <c r="P35" s="14"/>
      <c r="Q35" s="14"/>
      <c r="R35" s="14"/>
    </row>
    <row r="36" spans="2:18" s="4" customFormat="1" ht="19.5" customHeight="1">
      <c r="B36" s="11" t="s">
        <v>44</v>
      </c>
      <c r="C36" s="25">
        <f aca="true" t="shared" si="1" ref="C36:O36">MIN(C5:C34)</f>
        <v>0.5746208407743432</v>
      </c>
      <c r="D36" s="26">
        <f t="shared" si="1"/>
        <v>0.2068</v>
      </c>
      <c r="E36" s="26">
        <f t="shared" si="1"/>
        <v>0.3912784948038887</v>
      </c>
      <c r="F36" s="26">
        <f t="shared" si="1"/>
        <v>0.08369999999999998</v>
      </c>
      <c r="G36" s="54">
        <f t="shared" si="1"/>
        <v>0.33438141395023857</v>
      </c>
      <c r="H36" s="54">
        <f t="shared" si="1"/>
        <v>0.36711593406593407</v>
      </c>
      <c r="I36" s="26">
        <f t="shared" si="1"/>
        <v>0.12723693075240938</v>
      </c>
      <c r="J36" s="54">
        <f t="shared" si="1"/>
        <v>0.3533669377460513</v>
      </c>
      <c r="K36" s="54">
        <f t="shared" si="1"/>
        <v>0.37245</v>
      </c>
      <c r="L36" s="26">
        <f t="shared" si="1"/>
        <v>0.07510308641975308</v>
      </c>
      <c r="M36" s="26">
        <f t="shared" si="1"/>
        <v>0.3678930869301367</v>
      </c>
      <c r="N36" s="27">
        <f t="shared" si="1"/>
        <v>0.2859431685896972</v>
      </c>
      <c r="O36" s="56">
        <f t="shared" si="1"/>
        <v>7.4017606813172305</v>
      </c>
      <c r="P36" s="14"/>
      <c r="Q36" s="14"/>
      <c r="R36" s="14"/>
    </row>
    <row r="37" spans="2:18" s="4" customFormat="1" ht="19.5" customHeight="1">
      <c r="B37" s="11" t="s">
        <v>45</v>
      </c>
      <c r="C37" s="25">
        <f aca="true" t="shared" si="2" ref="C37:O37">AVERAGE(C5:C34)</f>
        <v>3.2441381750282177</v>
      </c>
      <c r="D37" s="26">
        <f t="shared" si="2"/>
        <v>3.593537738967571</v>
      </c>
      <c r="E37" s="26">
        <f t="shared" si="2"/>
        <v>3.1626782412050356</v>
      </c>
      <c r="F37" s="26">
        <f t="shared" si="2"/>
        <v>5.651817724916218</v>
      </c>
      <c r="G37" s="26">
        <f t="shared" si="2"/>
        <v>2.1873069490450328</v>
      </c>
      <c r="H37" s="26">
        <f t="shared" si="2"/>
        <v>2.0341316146035875</v>
      </c>
      <c r="I37" s="26">
        <f t="shared" si="2"/>
        <v>1.202389569987106</v>
      </c>
      <c r="J37" s="26">
        <f t="shared" si="2"/>
        <v>2.6954322935276886</v>
      </c>
      <c r="K37" s="26">
        <f t="shared" si="2"/>
        <v>2.1131348666505985</v>
      </c>
      <c r="L37" s="26">
        <f t="shared" si="2"/>
        <v>1.8499141393634566</v>
      </c>
      <c r="M37" s="26">
        <f t="shared" si="2"/>
        <v>1.7214596309252694</v>
      </c>
      <c r="N37" s="27">
        <f t="shared" si="2"/>
        <v>2.778722984434482</v>
      </c>
      <c r="O37" s="28">
        <f t="shared" si="2"/>
        <v>30.890736642563272</v>
      </c>
      <c r="P37" s="14"/>
      <c r="Q37" s="14"/>
      <c r="R37" s="14"/>
    </row>
    <row r="38" spans="2:18" s="4" customFormat="1" ht="19.5" customHeight="1" thickBot="1">
      <c r="B38" s="29" t="s">
        <v>46</v>
      </c>
      <c r="C38" s="30">
        <f aca="true" t="shared" si="3" ref="C38:O38">STDEV(C5:C34)</f>
        <v>2.2491523380999223</v>
      </c>
      <c r="D38" s="31">
        <f t="shared" si="3"/>
        <v>3.2387852412742353</v>
      </c>
      <c r="E38" s="31">
        <f t="shared" si="3"/>
        <v>2.398853325686956</v>
      </c>
      <c r="F38" s="31">
        <f t="shared" si="3"/>
        <v>7.475242300314141</v>
      </c>
      <c r="G38" s="31">
        <f t="shared" si="3"/>
        <v>2.1815310719680014</v>
      </c>
      <c r="H38" s="31">
        <f t="shared" si="3"/>
        <v>1.7142053640191959</v>
      </c>
      <c r="I38" s="31">
        <f t="shared" si="3"/>
        <v>1.2556871845919084</v>
      </c>
      <c r="J38" s="31">
        <f t="shared" si="3"/>
        <v>2.028792649726961</v>
      </c>
      <c r="K38" s="31">
        <f t="shared" si="3"/>
        <v>1.7166667549989267</v>
      </c>
      <c r="L38" s="31">
        <f t="shared" si="3"/>
        <v>1.5589796188530725</v>
      </c>
      <c r="M38" s="31">
        <f t="shared" si="3"/>
        <v>1.00736742319817</v>
      </c>
      <c r="N38" s="32">
        <f t="shared" si="3"/>
        <v>1.8532581467308253</v>
      </c>
      <c r="O38" s="33">
        <f t="shared" si="3"/>
        <v>15.228565113440405</v>
      </c>
      <c r="P38" s="14"/>
      <c r="Q38" s="14"/>
      <c r="R38" s="14"/>
    </row>
    <row r="39" spans="2:15" s="4" customFormat="1" ht="19.5" customHeight="1">
      <c r="B39" s="4" t="s">
        <v>50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s="4" customFormat="1" ht="19.5" customHeight="1">
      <c r="B40" s="4" t="s">
        <v>47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s="4" customFormat="1" ht="19.5" customHeight="1">
      <c r="B41" s="5" t="s">
        <v>49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s="4" customFormat="1" ht="19.5" customHeight="1">
      <c r="B42" s="5" t="s">
        <v>48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s="4" customFormat="1" ht="19.5" customHeight="1">
      <c r="B43" s="4" t="s">
        <v>53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</sheetData>
  <sheetProtection/>
  <printOptions horizontalCentered="1"/>
  <pageMargins left="0.78" right="0.77" top="0.8" bottom="0.48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125" style="2" customWidth="1"/>
    <col min="2" max="2" width="8.75390625" style="1" customWidth="1"/>
    <col min="3" max="14" width="6.25390625" style="1" customWidth="1"/>
    <col min="15" max="15" width="7.75390625" style="1" customWidth="1"/>
    <col min="16" max="16384" width="9.125" style="2" customWidth="1"/>
  </cols>
  <sheetData>
    <row r="2" spans="2:15" s="4" customFormat="1" ht="19.5" customHeight="1">
      <c r="B2" s="3" t="s">
        <v>57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s="4" customFormat="1" ht="19.5" customHeight="1" thickBot="1">
      <c r="B3" s="5"/>
      <c r="C3" s="5"/>
      <c r="D3" s="5"/>
      <c r="E3" s="5"/>
      <c r="F3" s="5"/>
      <c r="G3" s="6" t="s">
        <v>51</v>
      </c>
      <c r="H3" s="5"/>
      <c r="I3" s="5"/>
      <c r="J3" s="5"/>
      <c r="K3" s="5"/>
      <c r="L3" s="5"/>
      <c r="M3" s="5"/>
      <c r="N3" s="5"/>
      <c r="O3" s="5"/>
    </row>
    <row r="4" spans="2:15" s="4" customFormat="1" ht="19.5" customHeight="1" thickBot="1">
      <c r="B4" s="7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9" t="s">
        <v>11</v>
      </c>
      <c r="O4" s="10" t="s">
        <v>12</v>
      </c>
    </row>
    <row r="5" spans="2:18" s="4" customFormat="1" ht="19.5" customHeight="1">
      <c r="B5" s="11" t="s">
        <v>13</v>
      </c>
      <c r="C5" s="12">
        <v>4.675559944274739</v>
      </c>
      <c r="D5" s="12">
        <v>2.7546107484244335</v>
      </c>
      <c r="E5" s="12">
        <v>1.1237272591662386</v>
      </c>
      <c r="F5" s="12">
        <v>0.3448116011609981</v>
      </c>
      <c r="G5" s="12">
        <v>5.16540191823316</v>
      </c>
      <c r="H5" s="40">
        <v>15.669821493346877</v>
      </c>
      <c r="I5" s="40">
        <v>47.679230046563674</v>
      </c>
      <c r="J5" s="47">
        <v>34.75585595418115</v>
      </c>
      <c r="K5" s="40">
        <v>19.413344128947536</v>
      </c>
      <c r="L5" s="40">
        <v>11.540218123758368</v>
      </c>
      <c r="M5" s="12">
        <v>9.749490267224374</v>
      </c>
      <c r="N5" s="40">
        <v>24.896354178412295</v>
      </c>
      <c r="O5" s="45">
        <v>168.77014255688638</v>
      </c>
      <c r="P5" s="14"/>
      <c r="Q5" s="14"/>
      <c r="R5" s="14"/>
    </row>
    <row r="6" spans="2:18" s="4" customFormat="1" ht="19.5" customHeight="1">
      <c r="B6" s="11" t="s">
        <v>14</v>
      </c>
      <c r="C6" s="12">
        <v>4.47644043850415</v>
      </c>
      <c r="D6" s="12">
        <v>0.5417563401672063</v>
      </c>
      <c r="E6" s="12">
        <v>1.2762930659690175</v>
      </c>
      <c r="F6" s="12">
        <v>0.5238281877626845</v>
      </c>
      <c r="G6" s="12">
        <v>0.7154429047472592</v>
      </c>
      <c r="H6" s="12">
        <v>0.7962327704743252</v>
      </c>
      <c r="I6" s="12">
        <v>3.1351441274349816</v>
      </c>
      <c r="J6" s="40">
        <v>35.889435805186565</v>
      </c>
      <c r="K6" s="40">
        <v>16.133910747306878</v>
      </c>
      <c r="L6" s="40">
        <v>28.245248611362626</v>
      </c>
      <c r="M6" s="40">
        <v>19.13938424760245</v>
      </c>
      <c r="N6" s="40">
        <v>16.49390174141106</v>
      </c>
      <c r="O6" s="45">
        <v>127.37768009124585</v>
      </c>
      <c r="P6" s="14"/>
      <c r="Q6" s="14"/>
      <c r="R6" s="14"/>
    </row>
    <row r="7" spans="2:18" s="4" customFormat="1" ht="19.5" customHeight="1">
      <c r="B7" s="11" t="s">
        <v>41</v>
      </c>
      <c r="C7" s="42">
        <v>46.07044105029316</v>
      </c>
      <c r="D7" s="40">
        <v>12.586256817282374</v>
      </c>
      <c r="E7" s="12">
        <v>3.284012007970143</v>
      </c>
      <c r="F7" s="12">
        <v>0.8011858053124303</v>
      </c>
      <c r="G7" s="49">
        <v>3.464069251420932</v>
      </c>
      <c r="H7" s="40">
        <v>40.52450446004342</v>
      </c>
      <c r="I7" s="51">
        <v>197.23811674032723</v>
      </c>
      <c r="J7" s="40">
        <v>38.76741623106331</v>
      </c>
      <c r="K7" s="40">
        <v>24.03727467394509</v>
      </c>
      <c r="L7" s="40">
        <v>22.189718392103217</v>
      </c>
      <c r="M7" s="40">
        <v>18.63593436267866</v>
      </c>
      <c r="N7" s="40">
        <v>12.78875069783643</v>
      </c>
      <c r="O7" s="45">
        <v>326.98610956194346</v>
      </c>
      <c r="P7" s="14"/>
      <c r="Q7" s="14"/>
      <c r="R7" s="14"/>
    </row>
    <row r="8" spans="2:18" s="4" customFormat="1" ht="19.5" customHeight="1">
      <c r="B8" s="11" t="s">
        <v>38</v>
      </c>
      <c r="C8" s="40">
        <v>30.600625</v>
      </c>
      <c r="D8" s="47">
        <v>17.09507755905512</v>
      </c>
      <c r="E8" s="12">
        <v>1.59395</v>
      </c>
      <c r="F8" s="40">
        <v>12.862549999999999</v>
      </c>
      <c r="G8" s="12">
        <v>2.5025283639313134</v>
      </c>
      <c r="H8" s="40">
        <v>33.07610624382071</v>
      </c>
      <c r="I8" s="40">
        <v>39.0646</v>
      </c>
      <c r="J8" s="40">
        <v>68.479887662766</v>
      </c>
      <c r="K8" s="40">
        <v>36.98330267841618</v>
      </c>
      <c r="L8" s="47">
        <v>46.76495095930925</v>
      </c>
      <c r="M8" s="40">
        <v>26.975099999999998</v>
      </c>
      <c r="N8" s="40">
        <v>26.282725925925924</v>
      </c>
      <c r="O8" s="45">
        <v>344.0761372381807</v>
      </c>
      <c r="P8" s="14"/>
      <c r="Q8" s="14"/>
      <c r="R8" s="14"/>
    </row>
    <row r="9" spans="2:18" s="4" customFormat="1" ht="19.5" customHeight="1">
      <c r="B9" s="11" t="s">
        <v>20</v>
      </c>
      <c r="C9" s="12">
        <v>2.811691178261608</v>
      </c>
      <c r="D9" s="12">
        <v>1.3314481713422754</v>
      </c>
      <c r="E9" s="12">
        <v>1.1500879717079924</v>
      </c>
      <c r="F9" s="12">
        <v>1.105001472446581</v>
      </c>
      <c r="G9" s="12">
        <v>0.8814101050814506</v>
      </c>
      <c r="H9" s="50" t="s">
        <v>52</v>
      </c>
      <c r="I9" s="49">
        <v>1.9157345095229688</v>
      </c>
      <c r="J9" s="49">
        <v>5.8252572141191985</v>
      </c>
      <c r="K9" s="49">
        <v>6.562797560616064</v>
      </c>
      <c r="L9" s="49">
        <v>2.422456077370809</v>
      </c>
      <c r="M9" s="12">
        <v>5.305965489196498</v>
      </c>
      <c r="N9" s="12">
        <v>8.633079013310763</v>
      </c>
      <c r="O9" s="48">
        <v>37.60959369847404</v>
      </c>
      <c r="P9" s="14"/>
      <c r="Q9" s="14"/>
      <c r="R9" s="14"/>
    </row>
    <row r="10" spans="2:18" s="4" customFormat="1" ht="19.5" customHeight="1">
      <c r="B10" s="11" t="s">
        <v>21</v>
      </c>
      <c r="C10" s="12">
        <v>2.955691256179733</v>
      </c>
      <c r="D10" s="12">
        <v>2.2891974458874462</v>
      </c>
      <c r="E10" s="12">
        <v>2.2287541983306345</v>
      </c>
      <c r="F10" s="12">
        <v>1.4811576868312992</v>
      </c>
      <c r="G10" s="49">
        <v>1.1484565217391305</v>
      </c>
      <c r="H10" s="12">
        <v>3.8657713606089437</v>
      </c>
      <c r="I10" s="12">
        <v>7.58632822744181</v>
      </c>
      <c r="J10" s="12">
        <v>3.1506811713753184</v>
      </c>
      <c r="K10" s="12">
        <v>2.0704536898493955</v>
      </c>
      <c r="L10" s="12">
        <v>0.7619017420906654</v>
      </c>
      <c r="M10" s="47">
        <v>10.007287364796897</v>
      </c>
      <c r="N10" s="40">
        <v>16.92535147807705</v>
      </c>
      <c r="O10" s="41">
        <v>47.03939913329529</v>
      </c>
      <c r="P10" s="14"/>
      <c r="Q10" s="14"/>
      <c r="R10" s="14"/>
    </row>
    <row r="11" spans="2:18" s="4" customFormat="1" ht="19.5" customHeight="1">
      <c r="B11" s="11" t="s">
        <v>15</v>
      </c>
      <c r="C11" s="12">
        <v>0.8491000000000001</v>
      </c>
      <c r="D11" s="12">
        <v>0.709</v>
      </c>
      <c r="E11" s="12">
        <v>0.2971664510559049</v>
      </c>
      <c r="F11" s="12">
        <v>0.3381372978981406</v>
      </c>
      <c r="G11" s="12">
        <v>0.3172303620877154</v>
      </c>
      <c r="H11" s="12">
        <v>2.28375</v>
      </c>
      <c r="I11" s="12">
        <v>1.2472999999999999</v>
      </c>
      <c r="J11" s="40">
        <v>16.275356389231284</v>
      </c>
      <c r="K11" s="40">
        <v>10.380056870545001</v>
      </c>
      <c r="L11" s="40">
        <v>26.678203407076936</v>
      </c>
      <c r="M11" s="40">
        <v>17.9493</v>
      </c>
      <c r="N11" s="40">
        <v>19.008375</v>
      </c>
      <c r="O11" s="41">
        <v>96.35588099459561</v>
      </c>
      <c r="P11" s="14"/>
      <c r="Q11" s="14"/>
      <c r="R11" s="14"/>
    </row>
    <row r="12" spans="2:18" s="4" customFormat="1" ht="19.5" customHeight="1">
      <c r="B12" s="11" t="s">
        <v>22</v>
      </c>
      <c r="C12" s="12">
        <v>3.1625881703547156</v>
      </c>
      <c r="D12" s="12">
        <v>2.60465</v>
      </c>
      <c r="E12" s="12">
        <v>2.02502040892822</v>
      </c>
      <c r="F12" s="49">
        <v>1.1083102708559243</v>
      </c>
      <c r="G12" s="12">
        <v>1.00475</v>
      </c>
      <c r="H12" s="12">
        <v>4.7923002546350615</v>
      </c>
      <c r="I12" s="12">
        <v>2.070885673433943</v>
      </c>
      <c r="J12" s="12">
        <v>3.0015407621506167</v>
      </c>
      <c r="K12" s="12">
        <v>1.9679087013763332</v>
      </c>
      <c r="L12" s="12">
        <v>0.5987215384615384</v>
      </c>
      <c r="M12" s="12">
        <v>1.2772967591488311</v>
      </c>
      <c r="N12" s="12">
        <v>6.69291463718518</v>
      </c>
      <c r="O12" s="41">
        <v>31.73420244328553</v>
      </c>
      <c r="P12" s="14"/>
      <c r="Q12" s="14"/>
      <c r="R12" s="14"/>
    </row>
    <row r="13" spans="2:18" s="4" customFormat="1" ht="19.5" customHeight="1">
      <c r="B13" s="11" t="s">
        <v>23</v>
      </c>
      <c r="C13" s="12">
        <v>1.116099896442495</v>
      </c>
      <c r="D13" s="49">
        <v>2.0647137499999997</v>
      </c>
      <c r="E13" s="12">
        <v>1.645269414053178</v>
      </c>
      <c r="F13" s="49">
        <v>1.3404815573580533</v>
      </c>
      <c r="G13" s="49">
        <v>1.8691930629661426</v>
      </c>
      <c r="H13" s="49">
        <v>1.43813359375</v>
      </c>
      <c r="I13" s="12">
        <v>4.588525102600717</v>
      </c>
      <c r="J13" s="49">
        <v>0.6116999644844558</v>
      </c>
      <c r="K13" s="12">
        <v>0.9836731342728722</v>
      </c>
      <c r="L13" s="12">
        <v>0.6822753086419753</v>
      </c>
      <c r="M13" s="12">
        <v>0.34347341935483866</v>
      </c>
      <c r="N13" s="49">
        <v>0.832242310085391</v>
      </c>
      <c r="O13" s="48">
        <v>19.773662556388047</v>
      </c>
      <c r="P13" s="14"/>
      <c r="Q13" s="14"/>
      <c r="R13" s="14"/>
    </row>
    <row r="14" spans="2:18" s="4" customFormat="1" ht="19.5" customHeight="1">
      <c r="B14" s="11" t="s">
        <v>24</v>
      </c>
      <c r="C14" s="12">
        <v>6.790084286041817</v>
      </c>
      <c r="D14" s="12">
        <v>1.6959</v>
      </c>
      <c r="E14" s="12">
        <v>9.448287512501016</v>
      </c>
      <c r="F14" s="12">
        <v>0.68625</v>
      </c>
      <c r="G14" s="40">
        <v>35.85979838521815</v>
      </c>
      <c r="H14" s="49">
        <v>4.136296153846153</v>
      </c>
      <c r="I14" s="47">
        <v>82.57373013698631</v>
      </c>
      <c r="J14" s="47">
        <v>27.1064984998136</v>
      </c>
      <c r="K14" s="40">
        <v>36.91279209111767</v>
      </c>
      <c r="L14" s="12">
        <v>9.386380151329867</v>
      </c>
      <c r="M14" s="40">
        <v>18.02032407611915</v>
      </c>
      <c r="N14" s="40">
        <v>10.932336584321266</v>
      </c>
      <c r="O14" s="60">
        <v>207.08846766195066</v>
      </c>
      <c r="P14" s="14"/>
      <c r="Q14" s="14"/>
      <c r="R14" s="14"/>
    </row>
    <row r="15" spans="2:18" s="4" customFormat="1" ht="19.5" customHeight="1">
      <c r="B15" s="11" t="s">
        <v>39</v>
      </c>
      <c r="C15" s="40">
        <v>32.98876991821395</v>
      </c>
      <c r="D15" s="12">
        <v>2.29242561769892</v>
      </c>
      <c r="E15" s="12">
        <v>0.794331335903453</v>
      </c>
      <c r="F15" s="12">
        <v>6.620299248066</v>
      </c>
      <c r="G15" s="12">
        <v>1.6386403927813165</v>
      </c>
      <c r="H15" s="12">
        <v>2.866790747592863</v>
      </c>
      <c r="I15" s="40">
        <v>19.92754673077423</v>
      </c>
      <c r="J15" s="40">
        <v>86.09480159085216</v>
      </c>
      <c r="K15" s="40">
        <v>74.21966252753333</v>
      </c>
      <c r="L15" s="40">
        <v>47.39169557635118</v>
      </c>
      <c r="M15" s="40">
        <v>39.50727304026395</v>
      </c>
      <c r="N15" s="40">
        <v>26.88338199275632</v>
      </c>
      <c r="O15" s="45">
        <v>339.801976486031</v>
      </c>
      <c r="P15" s="14"/>
      <c r="Q15" s="14"/>
      <c r="R15" s="14"/>
    </row>
    <row r="16" spans="2:18" s="4" customFormat="1" ht="19.5" customHeight="1">
      <c r="B16" s="11" t="s">
        <v>40</v>
      </c>
      <c r="C16" s="40">
        <v>12.78407440596208</v>
      </c>
      <c r="D16" s="12">
        <v>1.2960016422841463</v>
      </c>
      <c r="E16" s="12">
        <v>0.7177495600697725</v>
      </c>
      <c r="F16" s="12">
        <v>2.3000262094966244</v>
      </c>
      <c r="G16" s="12">
        <v>2.4760622942047514</v>
      </c>
      <c r="H16" s="12">
        <v>4.627350000000001</v>
      </c>
      <c r="I16" s="40">
        <v>16.872124462447147</v>
      </c>
      <c r="J16" s="40">
        <v>88.39293108843809</v>
      </c>
      <c r="K16" s="40">
        <v>75.17865015079468</v>
      </c>
      <c r="L16" s="47">
        <v>58.03627794683418</v>
      </c>
      <c r="M16" s="40">
        <v>30.673218786464236</v>
      </c>
      <c r="N16" s="40">
        <v>22.48215533288951</v>
      </c>
      <c r="O16" s="45">
        <v>304.4542949939494</v>
      </c>
      <c r="P16" s="14"/>
      <c r="Q16" s="14"/>
      <c r="R16" s="14"/>
    </row>
    <row r="17" spans="2:18" s="4" customFormat="1" ht="19.5" customHeight="1">
      <c r="B17" s="11" t="s">
        <v>17</v>
      </c>
      <c r="C17" s="12">
        <v>2.703821994927743</v>
      </c>
      <c r="D17" s="12">
        <v>0.8423659836269904</v>
      </c>
      <c r="E17" s="12">
        <v>0.3389666359701999</v>
      </c>
      <c r="F17" s="12">
        <v>1.6843504838214653</v>
      </c>
      <c r="G17" s="49">
        <v>0.10332935598906601</v>
      </c>
      <c r="H17" s="12">
        <v>0.29549726362379314</v>
      </c>
      <c r="I17" s="12">
        <v>1.8416613046097425</v>
      </c>
      <c r="J17" s="12">
        <v>1.6732</v>
      </c>
      <c r="K17" s="49">
        <v>0.7441775108930335</v>
      </c>
      <c r="L17" s="49">
        <v>0.8207333333333333</v>
      </c>
      <c r="M17" s="12">
        <v>0.6518403156486643</v>
      </c>
      <c r="N17" s="12">
        <v>1.136280016411135</v>
      </c>
      <c r="O17" s="41">
        <v>12.500399981271572</v>
      </c>
      <c r="P17" s="14"/>
      <c r="Q17" s="14"/>
      <c r="R17" s="14"/>
    </row>
    <row r="18" spans="2:18" s="4" customFormat="1" ht="19.5" customHeight="1">
      <c r="B18" s="11" t="s">
        <v>16</v>
      </c>
      <c r="C18" s="40">
        <v>22.86201372118185</v>
      </c>
      <c r="D18" s="12">
        <v>3.127979570871475</v>
      </c>
      <c r="E18" s="12">
        <v>0.32152963742619206</v>
      </c>
      <c r="F18" s="12">
        <v>7.245804482717108</v>
      </c>
      <c r="G18" s="49">
        <v>0.3037336678374513</v>
      </c>
      <c r="H18" s="12">
        <v>3.6662743689941513</v>
      </c>
      <c r="I18" s="12">
        <v>7.4812093511057824</v>
      </c>
      <c r="J18" s="40">
        <v>31.442539462944843</v>
      </c>
      <c r="K18" s="40">
        <v>76.99504503038142</v>
      </c>
      <c r="L18" s="40">
        <v>69.80470582824722</v>
      </c>
      <c r="M18" s="40">
        <v>49.91681534897929</v>
      </c>
      <c r="N18" s="40">
        <v>38.79495033500319</v>
      </c>
      <c r="O18" s="45">
        <v>307.8250744351403</v>
      </c>
      <c r="P18" s="14"/>
      <c r="Q18" s="14"/>
      <c r="R18" s="14"/>
    </row>
    <row r="19" spans="2:18" s="4" customFormat="1" ht="19.5" customHeight="1">
      <c r="B19" s="11" t="s">
        <v>25</v>
      </c>
      <c r="C19" s="50" t="s">
        <v>52</v>
      </c>
      <c r="D19" s="49">
        <v>8.438336012861734</v>
      </c>
      <c r="E19" s="12">
        <v>2.525</v>
      </c>
      <c r="F19" s="12">
        <v>4.0375</v>
      </c>
      <c r="G19" s="12">
        <v>3.60505</v>
      </c>
      <c r="H19" s="12">
        <v>2.74085</v>
      </c>
      <c r="I19" s="12">
        <v>1.0447520662105143</v>
      </c>
      <c r="J19" s="12">
        <v>3.711116585365854</v>
      </c>
      <c r="K19" s="49">
        <v>4.03965</v>
      </c>
      <c r="L19" s="40">
        <v>10.956850000000001</v>
      </c>
      <c r="M19" s="40">
        <v>11.5545</v>
      </c>
      <c r="N19" s="12">
        <v>9.72845</v>
      </c>
      <c r="O19" s="41">
        <v>67.71522768538027</v>
      </c>
      <c r="P19" s="14"/>
      <c r="Q19" s="14"/>
      <c r="R19" s="14"/>
    </row>
    <row r="20" spans="2:18" s="4" customFormat="1" ht="19.5" customHeight="1">
      <c r="B20" s="11" t="s">
        <v>26</v>
      </c>
      <c r="C20" s="12">
        <v>1.9262418555863219</v>
      </c>
      <c r="D20" s="12">
        <v>2.2806749368183064</v>
      </c>
      <c r="E20" s="12">
        <v>0.9833025664750535</v>
      </c>
      <c r="F20" s="12">
        <v>2.1376576099961144</v>
      </c>
      <c r="G20" s="12">
        <v>1.286755</v>
      </c>
      <c r="H20" s="49">
        <v>1.873071820433</v>
      </c>
      <c r="I20" s="12">
        <v>0.8310310232612681</v>
      </c>
      <c r="J20" s="12">
        <v>0.735755</v>
      </c>
      <c r="K20" s="12">
        <v>0.24095086823338732</v>
      </c>
      <c r="L20" s="12">
        <v>1.7427669999999997</v>
      </c>
      <c r="M20" s="12">
        <v>2.5208296942634485</v>
      </c>
      <c r="N20" s="12">
        <v>4.618866677655963</v>
      </c>
      <c r="O20" s="41">
        <v>21.020626464646856</v>
      </c>
      <c r="P20" s="14"/>
      <c r="Q20" s="14"/>
      <c r="R20" s="14"/>
    </row>
    <row r="21" spans="2:18" s="4" customFormat="1" ht="19.5" customHeight="1">
      <c r="B21" s="11" t="s">
        <v>27</v>
      </c>
      <c r="C21" s="40">
        <v>84.09126795652601</v>
      </c>
      <c r="D21" s="40">
        <v>59.08146758426025</v>
      </c>
      <c r="E21" s="40">
        <v>58.50946246549001</v>
      </c>
      <c r="F21" s="40">
        <v>50.04224809930584</v>
      </c>
      <c r="G21" s="40">
        <v>26.208763281260087</v>
      </c>
      <c r="H21" s="40">
        <v>10.856213482654457</v>
      </c>
      <c r="I21" s="40">
        <v>22.02845349470596</v>
      </c>
      <c r="J21" s="47">
        <v>28.421367778504504</v>
      </c>
      <c r="K21" s="12">
        <v>6.105994712959679</v>
      </c>
      <c r="L21" s="12">
        <v>4.3113</v>
      </c>
      <c r="M21" s="40">
        <v>27.00473710085765</v>
      </c>
      <c r="N21" s="40">
        <v>70.5962998718396</v>
      </c>
      <c r="O21" s="45">
        <v>441.69592611804654</v>
      </c>
      <c r="P21" s="14"/>
      <c r="Q21" s="14"/>
      <c r="R21" s="14"/>
    </row>
    <row r="22" spans="2:18" s="4" customFormat="1" ht="19.5" customHeight="1">
      <c r="B22" s="11" t="s">
        <v>29</v>
      </c>
      <c r="C22" s="49">
        <v>7.987496</v>
      </c>
      <c r="D22" s="49">
        <v>7.8477525</v>
      </c>
      <c r="E22" s="49">
        <v>6.844663333333333</v>
      </c>
      <c r="F22" s="12">
        <v>3.4781799580840667</v>
      </c>
      <c r="G22" s="12">
        <v>0.48155000000000003</v>
      </c>
      <c r="H22" s="12">
        <v>0.3433756400128241</v>
      </c>
      <c r="I22" s="12">
        <v>0.6663514628679907</v>
      </c>
      <c r="J22" s="12">
        <v>1.0674998301406033</v>
      </c>
      <c r="K22" s="12">
        <v>0.49234115521855476</v>
      </c>
      <c r="L22" s="12">
        <v>0.38854675</v>
      </c>
      <c r="M22" s="12">
        <v>1.3791725874125873</v>
      </c>
      <c r="N22" s="12">
        <v>3.2444099999999993</v>
      </c>
      <c r="O22" s="48">
        <v>18.830571116573367</v>
      </c>
      <c r="P22" s="14"/>
      <c r="Q22" s="14"/>
      <c r="R22" s="14"/>
    </row>
    <row r="23" spans="2:18" s="4" customFormat="1" ht="19.5" customHeight="1">
      <c r="B23" s="11" t="s">
        <v>30</v>
      </c>
      <c r="C23" s="12">
        <v>2.3028508438818567</v>
      </c>
      <c r="D23" s="12">
        <v>2.6933886887875427</v>
      </c>
      <c r="E23" s="12">
        <v>1.1753630626654898</v>
      </c>
      <c r="F23" s="12">
        <v>3.712268735002996</v>
      </c>
      <c r="G23" s="12">
        <v>1.2224228640658652</v>
      </c>
      <c r="H23" s="12">
        <v>0.2826504273504274</v>
      </c>
      <c r="I23" s="12">
        <v>0.60772</v>
      </c>
      <c r="J23" s="12">
        <v>1.4182520992366412</v>
      </c>
      <c r="K23" s="12">
        <v>1.6583752692059923</v>
      </c>
      <c r="L23" s="12">
        <v>0.5501684210526315</v>
      </c>
      <c r="M23" s="49">
        <v>1.5979389999999998</v>
      </c>
      <c r="N23" s="12">
        <v>5.722260438877962</v>
      </c>
      <c r="O23" s="41">
        <v>22.74501582239366</v>
      </c>
      <c r="P23" s="14"/>
      <c r="Q23" s="14"/>
      <c r="R23" s="14"/>
    </row>
    <row r="24" spans="2:18" s="4" customFormat="1" ht="19.5" customHeight="1">
      <c r="B24" s="11" t="s">
        <v>31</v>
      </c>
      <c r="C24" s="12">
        <v>3.3883869329326815</v>
      </c>
      <c r="D24" s="12">
        <v>3.8489562495861915</v>
      </c>
      <c r="E24" s="12">
        <v>3.17924917772393</v>
      </c>
      <c r="F24" s="12">
        <v>2.1992631729487444</v>
      </c>
      <c r="G24" s="12">
        <v>1.8649865549569404</v>
      </c>
      <c r="H24" s="12">
        <v>1.3232623769531546</v>
      </c>
      <c r="I24" s="12">
        <v>0.371402511209218</v>
      </c>
      <c r="J24" s="12">
        <v>1.979899970503172</v>
      </c>
      <c r="K24" s="12">
        <v>0.673832782120393</v>
      </c>
      <c r="L24" s="12">
        <v>0.252025</v>
      </c>
      <c r="M24" s="12">
        <v>2.897433</v>
      </c>
      <c r="N24" s="12">
        <v>9.498113559106592</v>
      </c>
      <c r="O24" s="41">
        <v>31.480181391223176</v>
      </c>
      <c r="P24" s="14"/>
      <c r="Q24" s="14"/>
      <c r="R24" s="14"/>
    </row>
    <row r="25" spans="2:18" s="4" customFormat="1" ht="19.5" customHeight="1">
      <c r="B25" s="11" t="s">
        <v>18</v>
      </c>
      <c r="C25" s="40">
        <v>22.8920845960247</v>
      </c>
      <c r="D25" s="12">
        <v>4.352033183431929</v>
      </c>
      <c r="E25" s="12">
        <v>1.5930118065857828</v>
      </c>
      <c r="F25" s="12">
        <v>7.292755103793591</v>
      </c>
      <c r="G25" s="12">
        <v>1.0786935421054926</v>
      </c>
      <c r="H25" s="40">
        <v>14.220328121316737</v>
      </c>
      <c r="I25" s="40">
        <v>12.057687707453791</v>
      </c>
      <c r="J25" s="40">
        <v>56.218091115567304</v>
      </c>
      <c r="K25" s="40">
        <v>88.04049650581669</v>
      </c>
      <c r="L25" s="40">
        <v>93.48436164938391</v>
      </c>
      <c r="M25" s="40">
        <v>25.525979540640087</v>
      </c>
      <c r="N25" s="40">
        <v>52.67967752004647</v>
      </c>
      <c r="O25" s="45">
        <v>379.72950968058365</v>
      </c>
      <c r="P25" s="14"/>
      <c r="Q25" s="14"/>
      <c r="R25" s="14"/>
    </row>
    <row r="26" spans="2:18" s="4" customFormat="1" ht="19.5" customHeight="1">
      <c r="B26" s="11" t="s">
        <v>19</v>
      </c>
      <c r="C26" s="40">
        <v>10.106925054635465</v>
      </c>
      <c r="D26" s="12">
        <v>1.8186095251614416</v>
      </c>
      <c r="E26" s="12">
        <v>1.0314246652086407</v>
      </c>
      <c r="F26" s="12">
        <v>7.061230096923995</v>
      </c>
      <c r="G26" s="12">
        <v>5.529190075843062</v>
      </c>
      <c r="H26" s="40">
        <v>14.72582986233321</v>
      </c>
      <c r="I26" s="12">
        <v>9.449351870540365</v>
      </c>
      <c r="J26" s="40">
        <v>32.21847992824258</v>
      </c>
      <c r="K26" s="40">
        <v>12.266135600196758</v>
      </c>
      <c r="L26" s="12">
        <v>9.211491831361366</v>
      </c>
      <c r="M26" s="49">
        <v>7.243148762654618</v>
      </c>
      <c r="N26" s="12">
        <v>3.254609490980819</v>
      </c>
      <c r="O26" s="45">
        <v>111.99063276054264</v>
      </c>
      <c r="P26" s="14"/>
      <c r="Q26" s="14"/>
      <c r="R26" s="14"/>
    </row>
    <row r="27" spans="2:18" s="4" customFormat="1" ht="19.5" customHeight="1">
      <c r="B27" s="11" t="s">
        <v>28</v>
      </c>
      <c r="C27" s="12">
        <v>5.016828369963701</v>
      </c>
      <c r="D27" s="12">
        <v>3.478983498230163</v>
      </c>
      <c r="E27" s="12">
        <v>1.5283120790703641</v>
      </c>
      <c r="F27" s="12">
        <v>1.4445599733671162</v>
      </c>
      <c r="G27" s="40">
        <v>10.868073224256452</v>
      </c>
      <c r="H27" s="12">
        <v>9.52488762851149</v>
      </c>
      <c r="I27" s="12">
        <v>0.2535971680127399</v>
      </c>
      <c r="J27" s="12">
        <v>1.5873499999999998</v>
      </c>
      <c r="K27" s="12">
        <v>2.0584499999999997</v>
      </c>
      <c r="L27" s="49">
        <v>2.2012351063829794</v>
      </c>
      <c r="M27" s="12">
        <v>1.1618499999999998</v>
      </c>
      <c r="N27" s="12">
        <v>2.058</v>
      </c>
      <c r="O27" s="41">
        <v>40.65417575125815</v>
      </c>
      <c r="P27" s="14"/>
      <c r="Q27" s="14"/>
      <c r="R27" s="14"/>
    </row>
    <row r="28" spans="2:18" s="4" customFormat="1" ht="19.5" customHeight="1">
      <c r="B28" s="11" t="s">
        <v>33</v>
      </c>
      <c r="C28" s="12">
        <v>4.513005399667697</v>
      </c>
      <c r="D28" s="12">
        <v>5.1799608657243805</v>
      </c>
      <c r="E28" s="12">
        <v>4.971233671064451</v>
      </c>
      <c r="F28" s="12">
        <v>9.299164553290964</v>
      </c>
      <c r="G28" s="49">
        <v>3.213882626262626</v>
      </c>
      <c r="H28" s="49">
        <v>3.859701739130435</v>
      </c>
      <c r="I28" s="12">
        <v>1.2028151515151515</v>
      </c>
      <c r="J28" s="49">
        <v>3.721882857142857</v>
      </c>
      <c r="K28" s="49">
        <v>3.3978</v>
      </c>
      <c r="L28" s="12">
        <v>2.709</v>
      </c>
      <c r="M28" s="12">
        <v>1.9672311320754718</v>
      </c>
      <c r="N28" s="49">
        <v>6.028726315789474</v>
      </c>
      <c r="O28" s="41">
        <v>46.63423714751741</v>
      </c>
      <c r="P28" s="14"/>
      <c r="Q28" s="14"/>
      <c r="R28" s="14"/>
    </row>
    <row r="29" spans="2:18" s="4" customFormat="1" ht="19.5" customHeight="1">
      <c r="B29" s="11" t="s">
        <v>32</v>
      </c>
      <c r="C29" s="12">
        <v>1.1631107304730794</v>
      </c>
      <c r="D29" s="12">
        <v>0.9418192591382272</v>
      </c>
      <c r="E29" s="12">
        <v>3.851171543325024</v>
      </c>
      <c r="F29" s="12">
        <v>5.43225</v>
      </c>
      <c r="G29" s="12">
        <v>1.2895894216502028</v>
      </c>
      <c r="H29" s="12">
        <v>0.8663945471773348</v>
      </c>
      <c r="I29" s="12">
        <v>0.09122012760291785</v>
      </c>
      <c r="J29" s="49">
        <v>1.40175</v>
      </c>
      <c r="K29" s="12">
        <v>0.8623958887238914</v>
      </c>
      <c r="L29" s="12">
        <v>2.106504969708599</v>
      </c>
      <c r="M29" s="12">
        <v>0.6005499999999999</v>
      </c>
      <c r="N29" s="12">
        <v>1.2021</v>
      </c>
      <c r="O29" s="41">
        <v>19.444169368844058</v>
      </c>
      <c r="P29" s="14"/>
      <c r="Q29" s="14"/>
      <c r="R29" s="14"/>
    </row>
    <row r="30" spans="2:18" s="4" customFormat="1" ht="19.5" customHeight="1">
      <c r="B30" s="11" t="s">
        <v>34</v>
      </c>
      <c r="C30" s="12">
        <v>7.837338748662511</v>
      </c>
      <c r="D30" s="47">
        <v>17.79045466013518</v>
      </c>
      <c r="E30" s="49">
        <v>2.035130664521932</v>
      </c>
      <c r="F30" s="47">
        <v>17.51305</v>
      </c>
      <c r="G30" s="50" t="s">
        <v>52</v>
      </c>
      <c r="H30" s="50" t="s">
        <v>52</v>
      </c>
      <c r="I30" s="49">
        <v>2.65003125</v>
      </c>
      <c r="J30" s="47">
        <v>12.56372855098857</v>
      </c>
      <c r="K30" s="12">
        <v>3.270965909090909</v>
      </c>
      <c r="L30" s="12">
        <v>6.849117289896165</v>
      </c>
      <c r="M30" s="12">
        <v>5.2881809950400065</v>
      </c>
      <c r="N30" s="12">
        <v>9.03874754183995</v>
      </c>
      <c r="O30" s="60">
        <v>165.58752170057429</v>
      </c>
      <c r="P30" s="14"/>
      <c r="Q30" s="14"/>
      <c r="R30" s="14"/>
    </row>
    <row r="31" spans="2:18" s="4" customFormat="1" ht="19.5" customHeight="1">
      <c r="B31" s="11" t="s">
        <v>35</v>
      </c>
      <c r="C31" s="40">
        <v>16.540172292174624</v>
      </c>
      <c r="D31" s="40">
        <v>12.878498782621376</v>
      </c>
      <c r="E31" s="40">
        <v>17.284835146700498</v>
      </c>
      <c r="F31" s="40">
        <v>50.75332955857004</v>
      </c>
      <c r="G31" s="40">
        <v>16.75441159342136</v>
      </c>
      <c r="H31" s="49">
        <v>6.766139904561291</v>
      </c>
      <c r="I31" s="12">
        <v>2.5809812057942008</v>
      </c>
      <c r="J31" s="12">
        <v>7.753321135961624</v>
      </c>
      <c r="K31" s="12">
        <v>7.274536123895366</v>
      </c>
      <c r="L31" s="40">
        <v>10.95554473225057</v>
      </c>
      <c r="M31" s="12">
        <v>4.796407944019244</v>
      </c>
      <c r="N31" s="40">
        <v>10.346542457501307</v>
      </c>
      <c r="O31" s="45">
        <v>190.3843726593346</v>
      </c>
      <c r="P31" s="14"/>
      <c r="Q31" s="14"/>
      <c r="R31" s="14"/>
    </row>
    <row r="32" spans="2:18" s="4" customFormat="1" ht="19.5" customHeight="1">
      <c r="B32" s="11" t="s">
        <v>42</v>
      </c>
      <c r="C32" s="12">
        <v>5.2232927721134415</v>
      </c>
      <c r="D32" s="12">
        <v>4.436160111232555</v>
      </c>
      <c r="E32" s="12">
        <v>4.592067878932952</v>
      </c>
      <c r="F32" s="40">
        <v>10.878004130593483</v>
      </c>
      <c r="G32" s="12">
        <v>1.5151712350287292</v>
      </c>
      <c r="H32" s="12">
        <v>6.494593231528474</v>
      </c>
      <c r="I32" s="12">
        <v>0.3055155461591054</v>
      </c>
      <c r="J32" s="49">
        <v>2.720438493257751</v>
      </c>
      <c r="K32" s="12">
        <v>2.8076224294429264</v>
      </c>
      <c r="L32" s="47">
        <v>11.323269237597275</v>
      </c>
      <c r="M32" s="12">
        <v>1.9448886761745194</v>
      </c>
      <c r="N32" s="12">
        <v>2.669052186177715</v>
      </c>
      <c r="O32" s="41">
        <v>51.59197195387373</v>
      </c>
      <c r="P32" s="14"/>
      <c r="Q32" s="14"/>
      <c r="R32" s="14"/>
    </row>
    <row r="33" spans="2:18" s="4" customFormat="1" ht="19.5" customHeight="1">
      <c r="B33" s="11" t="s">
        <v>36</v>
      </c>
      <c r="C33" s="12">
        <v>5.0280734693877545</v>
      </c>
      <c r="D33" s="47">
        <v>23.202169273743014</v>
      </c>
      <c r="E33" s="47">
        <v>15.420406057945565</v>
      </c>
      <c r="F33" s="12">
        <v>5.591174000851394</v>
      </c>
      <c r="G33" s="40">
        <v>11.699846814338121</v>
      </c>
      <c r="H33" s="40">
        <v>35.7166</v>
      </c>
      <c r="I33" s="49">
        <v>2.9449211538461535</v>
      </c>
      <c r="J33" s="40">
        <v>44.04221080038444</v>
      </c>
      <c r="K33" s="40">
        <v>31.867599999999996</v>
      </c>
      <c r="L33" s="40">
        <v>52.2408</v>
      </c>
      <c r="M33" s="47">
        <v>21.356110146829266</v>
      </c>
      <c r="N33" s="47">
        <v>61.93532679938745</v>
      </c>
      <c r="O33" s="60">
        <v>370.3015594521055</v>
      </c>
      <c r="P33" s="14"/>
      <c r="Q33" s="14"/>
      <c r="R33" s="14"/>
    </row>
    <row r="34" spans="2:18" s="4" customFormat="1" ht="19.5" customHeight="1" thickBot="1">
      <c r="B34" s="16" t="s">
        <v>37</v>
      </c>
      <c r="C34" s="43">
        <v>19.98506292053164</v>
      </c>
      <c r="D34" s="43">
        <v>17.19509687432185</v>
      </c>
      <c r="E34" s="43">
        <v>38.54594051139837</v>
      </c>
      <c r="F34" s="43">
        <v>14.51075</v>
      </c>
      <c r="G34" s="17">
        <v>9.066612099973552</v>
      </c>
      <c r="H34" s="43">
        <v>28.2018</v>
      </c>
      <c r="I34" s="17">
        <v>7.65865</v>
      </c>
      <c r="J34" s="43">
        <v>17.522330759337613</v>
      </c>
      <c r="K34" s="43">
        <v>87.86912294252947</v>
      </c>
      <c r="L34" s="43">
        <v>40.38416891664074</v>
      </c>
      <c r="M34" s="17">
        <v>5.5215788491256665</v>
      </c>
      <c r="N34" s="43">
        <v>44.49953139973598</v>
      </c>
      <c r="O34" s="46">
        <v>331.61958339026125</v>
      </c>
      <c r="P34" s="14"/>
      <c r="Q34" s="14"/>
      <c r="R34" s="14"/>
    </row>
    <row r="35" spans="2:18" s="4" customFormat="1" ht="19.5" customHeight="1">
      <c r="B35" s="19" t="s">
        <v>43</v>
      </c>
      <c r="C35" s="36">
        <f aca="true" t="shared" si="0" ref="C35:O35">MAX(C5:C34)</f>
        <v>84.09126795652601</v>
      </c>
      <c r="D35" s="22">
        <f t="shared" si="0"/>
        <v>59.08146758426025</v>
      </c>
      <c r="E35" s="22">
        <f t="shared" si="0"/>
        <v>58.50946246549001</v>
      </c>
      <c r="F35" s="22">
        <f t="shared" si="0"/>
        <v>50.75332955857004</v>
      </c>
      <c r="G35" s="22">
        <f t="shared" si="0"/>
        <v>35.85979838521815</v>
      </c>
      <c r="H35" s="22">
        <f t="shared" si="0"/>
        <v>40.52450446004342</v>
      </c>
      <c r="I35" s="63">
        <f t="shared" si="0"/>
        <v>197.23811674032723</v>
      </c>
      <c r="J35" s="22">
        <f t="shared" si="0"/>
        <v>88.39293108843809</v>
      </c>
      <c r="K35" s="22">
        <f t="shared" si="0"/>
        <v>88.04049650581669</v>
      </c>
      <c r="L35" s="22">
        <f t="shared" si="0"/>
        <v>93.48436164938391</v>
      </c>
      <c r="M35" s="22">
        <f t="shared" si="0"/>
        <v>49.91681534897929</v>
      </c>
      <c r="N35" s="24">
        <f t="shared" si="0"/>
        <v>70.5962998718396</v>
      </c>
      <c r="O35" s="34">
        <f t="shared" si="0"/>
        <v>441.69592611804654</v>
      </c>
      <c r="P35" s="14"/>
      <c r="Q35" s="14"/>
      <c r="R35" s="14"/>
    </row>
    <row r="36" spans="2:18" s="4" customFormat="1" ht="19.5" customHeight="1">
      <c r="B36" s="11" t="s">
        <v>44</v>
      </c>
      <c r="C36" s="25">
        <f aca="true" t="shared" si="1" ref="C36:O36">MIN(C5:C34)</f>
        <v>0.8491000000000001</v>
      </c>
      <c r="D36" s="26">
        <f t="shared" si="1"/>
        <v>0.5417563401672063</v>
      </c>
      <c r="E36" s="26">
        <f t="shared" si="1"/>
        <v>0.2971664510559049</v>
      </c>
      <c r="F36" s="26">
        <f t="shared" si="1"/>
        <v>0.3381372978981406</v>
      </c>
      <c r="G36" s="54">
        <f t="shared" si="1"/>
        <v>0.10332935598906601</v>
      </c>
      <c r="H36" s="26">
        <f t="shared" si="1"/>
        <v>0.2826504273504274</v>
      </c>
      <c r="I36" s="26">
        <f t="shared" si="1"/>
        <v>0.09122012760291785</v>
      </c>
      <c r="J36" s="54">
        <f t="shared" si="1"/>
        <v>0.6116999644844558</v>
      </c>
      <c r="K36" s="26">
        <f t="shared" si="1"/>
        <v>0.24095086823338732</v>
      </c>
      <c r="L36" s="26">
        <f t="shared" si="1"/>
        <v>0.252025</v>
      </c>
      <c r="M36" s="26">
        <f t="shared" si="1"/>
        <v>0.34347341935483866</v>
      </c>
      <c r="N36" s="56">
        <f t="shared" si="1"/>
        <v>0.832242310085391</v>
      </c>
      <c r="O36" s="28">
        <f t="shared" si="1"/>
        <v>12.500399981271572</v>
      </c>
      <c r="P36" s="14"/>
      <c r="Q36" s="14"/>
      <c r="R36" s="14"/>
    </row>
    <row r="37" spans="2:18" s="4" customFormat="1" ht="19.5" customHeight="1">
      <c r="B37" s="11" t="s">
        <v>45</v>
      </c>
      <c r="C37" s="61">
        <f aca="true" t="shared" si="2" ref="C37:O37">AVERAGE(C5:C34)</f>
        <v>12.856866869075846</v>
      </c>
      <c r="D37" s="26">
        <f t="shared" si="2"/>
        <v>7.556524855089816</v>
      </c>
      <c r="E37" s="26">
        <f t="shared" si="2"/>
        <v>6.343857336316446</v>
      </c>
      <c r="F37" s="26">
        <f t="shared" si="2"/>
        <v>7.794185976548523</v>
      </c>
      <c r="G37" s="26">
        <f t="shared" si="2"/>
        <v>5.28051879032415</v>
      </c>
      <c r="H37" s="26">
        <f t="shared" si="2"/>
        <v>9.13694741045354</v>
      </c>
      <c r="I37" s="37">
        <f t="shared" si="2"/>
        <v>16.598887271747596</v>
      </c>
      <c r="J37" s="37">
        <f t="shared" si="2"/>
        <v>21.951685890041343</v>
      </c>
      <c r="K37" s="37">
        <f t="shared" si="2"/>
        <v>21.183643989447653</v>
      </c>
      <c r="L37" s="37">
        <f t="shared" si="2"/>
        <v>19.16635459668485</v>
      </c>
      <c r="M37" s="37">
        <f t="shared" si="2"/>
        <v>12.350441363552347</v>
      </c>
      <c r="N37" s="28">
        <f t="shared" si="2"/>
        <v>17.663450450085495</v>
      </c>
      <c r="O37" s="38">
        <f t="shared" si="2"/>
        <v>156.09394347652656</v>
      </c>
      <c r="P37" s="14"/>
      <c r="Q37" s="14"/>
      <c r="R37" s="14"/>
    </row>
    <row r="38" spans="2:18" s="4" customFormat="1" ht="19.5" customHeight="1" thickBot="1">
      <c r="B38" s="29" t="s">
        <v>46</v>
      </c>
      <c r="C38" s="62">
        <f aca="true" t="shared" si="3" ref="C38:O38">STDEV(C5:C34)</f>
        <v>17.70713261184875</v>
      </c>
      <c r="D38" s="35">
        <f t="shared" si="3"/>
        <v>11.496885610235742</v>
      </c>
      <c r="E38" s="35">
        <f t="shared" si="3"/>
        <v>12.449615472383018</v>
      </c>
      <c r="F38" s="35">
        <f t="shared" si="3"/>
        <v>12.422411854847198</v>
      </c>
      <c r="G38" s="31">
        <f t="shared" si="3"/>
        <v>8.257164582631956</v>
      </c>
      <c r="H38" s="35">
        <f t="shared" si="3"/>
        <v>11.491705855151432</v>
      </c>
      <c r="I38" s="35">
        <f t="shared" si="3"/>
        <v>38.46150370000376</v>
      </c>
      <c r="J38" s="35">
        <f t="shared" si="3"/>
        <v>25.60993555325045</v>
      </c>
      <c r="K38" s="35">
        <f t="shared" si="3"/>
        <v>29.074966147649913</v>
      </c>
      <c r="L38" s="35">
        <f t="shared" si="3"/>
        <v>24.581057417218933</v>
      </c>
      <c r="M38" s="35">
        <f t="shared" si="3"/>
        <v>12.950800899089336</v>
      </c>
      <c r="N38" s="33">
        <f t="shared" si="3"/>
        <v>18.644812083481423</v>
      </c>
      <c r="O38" s="39">
        <f t="shared" si="3"/>
        <v>140.89274775443343</v>
      </c>
      <c r="P38" s="14"/>
      <c r="Q38" s="14"/>
      <c r="R38" s="14"/>
    </row>
    <row r="39" spans="2:15" s="4" customFormat="1" ht="19.5" customHeight="1">
      <c r="B39" s="4" t="s">
        <v>50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s="4" customFormat="1" ht="19.5" customHeight="1">
      <c r="B40" s="4" t="s">
        <v>47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s="4" customFormat="1" ht="19.5" customHeight="1">
      <c r="B41" s="5" t="s">
        <v>49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s="4" customFormat="1" ht="19.5" customHeight="1">
      <c r="B42" s="5" t="s">
        <v>48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s="4" customFormat="1" ht="19.5" customHeight="1">
      <c r="B43" s="4" t="s">
        <v>53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</sheetData>
  <sheetProtection/>
  <printOptions horizontalCentered="1"/>
  <pageMargins left="0.7874015748031497" right="0.7874015748031497" top="0.78" bottom="0.28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125" style="2" customWidth="1"/>
    <col min="2" max="2" width="8.75390625" style="1" customWidth="1"/>
    <col min="3" max="14" width="6.25390625" style="1" customWidth="1"/>
    <col min="15" max="15" width="7.75390625" style="1" customWidth="1"/>
    <col min="16" max="16384" width="9.125" style="2" customWidth="1"/>
  </cols>
  <sheetData>
    <row r="2" spans="2:15" s="4" customFormat="1" ht="19.5" customHeight="1">
      <c r="B2" s="3" t="s">
        <v>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s="4" customFormat="1" ht="19.5" customHeight="1" thickBot="1">
      <c r="B3" s="5"/>
      <c r="C3" s="5"/>
      <c r="D3" s="5"/>
      <c r="E3" s="5"/>
      <c r="F3" s="5"/>
      <c r="G3" s="6" t="s">
        <v>51</v>
      </c>
      <c r="H3" s="5"/>
      <c r="I3" s="5"/>
      <c r="J3" s="5"/>
      <c r="K3" s="5"/>
      <c r="L3" s="5"/>
      <c r="M3" s="5"/>
      <c r="N3" s="5"/>
      <c r="O3" s="5"/>
    </row>
    <row r="4" spans="2:15" s="4" customFormat="1" ht="19.5" customHeight="1" thickBot="1">
      <c r="B4" s="7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9" t="s">
        <v>11</v>
      </c>
      <c r="O4" s="10" t="s">
        <v>12</v>
      </c>
    </row>
    <row r="5" spans="2:18" s="4" customFormat="1" ht="19.5" customHeight="1">
      <c r="B5" s="11" t="s">
        <v>13</v>
      </c>
      <c r="C5" s="12">
        <v>0.6847986227328055</v>
      </c>
      <c r="D5" s="12">
        <v>4.139215527881568</v>
      </c>
      <c r="E5" s="12">
        <v>1.775190822704384</v>
      </c>
      <c r="F5" s="12">
        <v>0.5230766500238296</v>
      </c>
      <c r="G5" s="12">
        <v>5.35364033412605</v>
      </c>
      <c r="H5" s="12">
        <v>1.4841369292371331</v>
      </c>
      <c r="I5" s="12">
        <v>2.4489815547562834</v>
      </c>
      <c r="J5" s="49">
        <v>1.294404209191539</v>
      </c>
      <c r="K5" s="12">
        <v>1.547081616082126</v>
      </c>
      <c r="L5" s="12">
        <v>0.15676182460161467</v>
      </c>
      <c r="M5" s="12">
        <v>1.4308224579334439</v>
      </c>
      <c r="N5" s="12">
        <v>1.0932091780137847</v>
      </c>
      <c r="O5" s="41">
        <v>21.99657140961174</v>
      </c>
      <c r="P5" s="14"/>
      <c r="Q5" s="14"/>
      <c r="R5" s="14"/>
    </row>
    <row r="6" spans="2:18" s="4" customFormat="1" ht="19.5" customHeight="1">
      <c r="B6" s="11" t="s">
        <v>14</v>
      </c>
      <c r="C6" s="12">
        <v>1.9967449079446558</v>
      </c>
      <c r="D6" s="12">
        <v>0.9923778652326842</v>
      </c>
      <c r="E6" s="12">
        <v>3.989219206149751</v>
      </c>
      <c r="F6" s="12">
        <v>2.2466466563926413</v>
      </c>
      <c r="G6" s="12">
        <v>0.6710290607725579</v>
      </c>
      <c r="H6" s="12">
        <v>0.6198836933762912</v>
      </c>
      <c r="I6" s="12">
        <v>2.598260932411389</v>
      </c>
      <c r="J6" s="12">
        <v>4.469414157068246</v>
      </c>
      <c r="K6" s="12">
        <v>1.7954472672215658</v>
      </c>
      <c r="L6" s="12">
        <v>1.6228005629323548</v>
      </c>
      <c r="M6" s="12">
        <v>3.6452349672196744</v>
      </c>
      <c r="N6" s="12">
        <v>1.984964192024407</v>
      </c>
      <c r="O6" s="41">
        <v>26.632705086425457</v>
      </c>
      <c r="P6" s="14"/>
      <c r="Q6" s="14"/>
      <c r="R6" s="14"/>
    </row>
    <row r="7" spans="2:18" s="4" customFormat="1" ht="19.5" customHeight="1">
      <c r="B7" s="11" t="s">
        <v>41</v>
      </c>
      <c r="C7" s="15">
        <v>0.8234562402929245</v>
      </c>
      <c r="D7" s="12">
        <v>1.724345234862707</v>
      </c>
      <c r="E7" s="12">
        <v>1.7814487358796987</v>
      </c>
      <c r="F7" s="12">
        <v>0.11976273629358611</v>
      </c>
      <c r="G7" s="49">
        <v>0.34921589679854514</v>
      </c>
      <c r="H7" s="12">
        <v>5.25598140970986</v>
      </c>
      <c r="I7" s="49">
        <v>0.35643208704686724</v>
      </c>
      <c r="J7" s="12">
        <v>0.4601929183240182</v>
      </c>
      <c r="K7" s="12">
        <v>0.668133696020133</v>
      </c>
      <c r="L7" s="12">
        <v>0.04367667736790232</v>
      </c>
      <c r="M7" s="12">
        <v>0.1455748953256787</v>
      </c>
      <c r="N7" s="12">
        <v>0.22722107264941022</v>
      </c>
      <c r="O7" s="41">
        <v>14.157757008692512</v>
      </c>
      <c r="P7" s="14"/>
      <c r="Q7" s="14"/>
      <c r="R7" s="14"/>
    </row>
    <row r="8" spans="2:18" s="4" customFormat="1" ht="19.5" customHeight="1">
      <c r="B8" s="11" t="s">
        <v>38</v>
      </c>
      <c r="C8" s="12">
        <v>2.7716145833333337</v>
      </c>
      <c r="D8" s="49">
        <v>5.5168047244094485</v>
      </c>
      <c r="E8" s="12">
        <v>1.67</v>
      </c>
      <c r="F8" s="12">
        <v>0.59475</v>
      </c>
      <c r="G8" s="12">
        <v>0.6410694275092809</v>
      </c>
      <c r="H8" s="12">
        <v>0.4318893699939348</v>
      </c>
      <c r="I8" s="12">
        <v>0.9649</v>
      </c>
      <c r="J8" s="12">
        <v>2.6164572897786282</v>
      </c>
      <c r="K8" s="12">
        <v>0.8251394390797039</v>
      </c>
      <c r="L8" s="49">
        <v>1.1922034799515397</v>
      </c>
      <c r="M8" s="12">
        <v>0.6756000000000001</v>
      </c>
      <c r="N8" s="12">
        <v>2.412740740740741</v>
      </c>
      <c r="O8" s="41">
        <v>18.810505464873298</v>
      </c>
      <c r="P8" s="14"/>
      <c r="Q8" s="14"/>
      <c r="R8" s="14"/>
    </row>
    <row r="9" spans="2:18" s="4" customFormat="1" ht="19.5" customHeight="1">
      <c r="B9" s="11" t="s">
        <v>20</v>
      </c>
      <c r="C9" s="12">
        <v>4.838636473824061</v>
      </c>
      <c r="D9" s="12">
        <v>2.6634135515647364</v>
      </c>
      <c r="E9" s="12">
        <v>4.5755242530778775</v>
      </c>
      <c r="F9" s="12">
        <v>3.946203408874392</v>
      </c>
      <c r="G9" s="12">
        <v>1.13124764123021</v>
      </c>
      <c r="H9" s="50" t="s">
        <v>52</v>
      </c>
      <c r="I9" s="49">
        <v>2.839825988944219</v>
      </c>
      <c r="J9" s="47">
        <v>17.9807773228941</v>
      </c>
      <c r="K9" s="49">
        <v>3.2414564543126163</v>
      </c>
      <c r="L9" s="49">
        <v>2.0240027050432814</v>
      </c>
      <c r="M9" s="12">
        <v>1.073702403386</v>
      </c>
      <c r="N9" s="12">
        <v>6.95074131113102</v>
      </c>
      <c r="O9" s="48">
        <v>43.12023308070075</v>
      </c>
      <c r="P9" s="14"/>
      <c r="Q9" s="14"/>
      <c r="R9" s="14"/>
    </row>
    <row r="10" spans="2:18" s="4" customFormat="1" ht="19.5" customHeight="1">
      <c r="B10" s="11" t="s">
        <v>21</v>
      </c>
      <c r="C10" s="12">
        <v>2.877407948241974</v>
      </c>
      <c r="D10" s="12">
        <v>1.72451670995671</v>
      </c>
      <c r="E10" s="12">
        <v>2.658873227855986</v>
      </c>
      <c r="F10" s="12">
        <v>5.077179783073195</v>
      </c>
      <c r="G10" s="49">
        <v>0.5782608695652174</v>
      </c>
      <c r="H10" s="12">
        <v>1.4905422137646682</v>
      </c>
      <c r="I10" s="12">
        <v>1.9395489849642804</v>
      </c>
      <c r="J10" s="12">
        <v>1.620629846960273</v>
      </c>
      <c r="K10" s="12">
        <v>0.6316588160834855</v>
      </c>
      <c r="L10" s="12">
        <v>0.3914987952530935</v>
      </c>
      <c r="M10" s="49">
        <v>1.934662029197151</v>
      </c>
      <c r="N10" s="12">
        <v>2.5212197340736138</v>
      </c>
      <c r="O10" s="41">
        <v>22.419482896353458</v>
      </c>
      <c r="P10" s="14"/>
      <c r="Q10" s="14"/>
      <c r="R10" s="14"/>
    </row>
    <row r="11" spans="2:18" s="4" customFormat="1" ht="19.5" customHeight="1">
      <c r="B11" s="11" t="s">
        <v>15</v>
      </c>
      <c r="C11" s="12">
        <v>1.5587</v>
      </c>
      <c r="D11" s="12">
        <v>0.973</v>
      </c>
      <c r="E11" s="12">
        <v>1.8878410461436304</v>
      </c>
      <c r="F11" s="12">
        <v>1.790047382780922</v>
      </c>
      <c r="G11" s="12">
        <v>1.0966072996885143</v>
      </c>
      <c r="H11" s="12">
        <v>0.6316499999999999</v>
      </c>
      <c r="I11" s="12">
        <v>0.7421</v>
      </c>
      <c r="J11" s="12">
        <v>2.2671863437260678</v>
      </c>
      <c r="K11" s="12">
        <v>1.8335089907719648</v>
      </c>
      <c r="L11" s="12">
        <v>2.2335383517692353</v>
      </c>
      <c r="M11" s="12">
        <v>1.9472500000000001</v>
      </c>
      <c r="N11" s="12">
        <v>2.227978488372093</v>
      </c>
      <c r="O11" s="41">
        <v>19.156941340642337</v>
      </c>
      <c r="P11" s="14"/>
      <c r="Q11" s="14"/>
      <c r="R11" s="14"/>
    </row>
    <row r="12" spans="2:18" s="4" customFormat="1" ht="19.5" customHeight="1">
      <c r="B12" s="11" t="s">
        <v>22</v>
      </c>
      <c r="C12" s="12">
        <v>3.7812489880042834</v>
      </c>
      <c r="D12" s="12">
        <v>2.4589499999999997</v>
      </c>
      <c r="E12" s="12">
        <v>3.905912710616089</v>
      </c>
      <c r="F12" s="49">
        <v>4.78249653379663</v>
      </c>
      <c r="G12" s="12">
        <v>1.46825</v>
      </c>
      <c r="H12" s="12">
        <v>1.814444755925839</v>
      </c>
      <c r="I12" s="12">
        <v>1.0128904492688993</v>
      </c>
      <c r="J12" s="12">
        <v>1.4841614941614913</v>
      </c>
      <c r="K12" s="12">
        <v>1.2809092966546696</v>
      </c>
      <c r="L12" s="12">
        <v>0.2190184615384615</v>
      </c>
      <c r="M12" s="12">
        <v>1.5688165894583532</v>
      </c>
      <c r="N12" s="12">
        <v>1.915250973523223</v>
      </c>
      <c r="O12" s="41">
        <v>25.328733524605433</v>
      </c>
      <c r="P12" s="14"/>
      <c r="Q12" s="14"/>
      <c r="R12" s="14"/>
    </row>
    <row r="13" spans="2:18" s="4" customFormat="1" ht="19.5" customHeight="1">
      <c r="B13" s="11" t="s">
        <v>23</v>
      </c>
      <c r="C13" s="12">
        <v>5.10629858207543</v>
      </c>
      <c r="D13" s="49">
        <v>9.185955</v>
      </c>
      <c r="E13" s="12">
        <v>4.783118915225086</v>
      </c>
      <c r="F13" s="49">
        <v>6.70174367184241</v>
      </c>
      <c r="G13" s="49">
        <v>6.7553651211205645</v>
      </c>
      <c r="H13" s="49">
        <v>3.7188084375</v>
      </c>
      <c r="I13" s="12">
        <v>7.025365065565678</v>
      </c>
      <c r="J13" s="49">
        <v>1.8314198247230318</v>
      </c>
      <c r="K13" s="12">
        <v>1.552881583417888</v>
      </c>
      <c r="L13" s="12">
        <v>0.15013314814814813</v>
      </c>
      <c r="M13" s="12">
        <v>1.5468770322580647</v>
      </c>
      <c r="N13" s="49">
        <v>1.013471472102415</v>
      </c>
      <c r="O13" s="48">
        <v>49.930272694222</v>
      </c>
      <c r="P13" s="14"/>
      <c r="Q13" s="14"/>
      <c r="R13" s="14"/>
    </row>
    <row r="14" spans="2:18" s="4" customFormat="1" ht="19.5" customHeight="1">
      <c r="B14" s="11" t="s">
        <v>24</v>
      </c>
      <c r="C14" s="12">
        <v>1.9667656800556321</v>
      </c>
      <c r="D14" s="12">
        <v>0.13144999999999998</v>
      </c>
      <c r="E14" s="12">
        <v>0.1862570235424494</v>
      </c>
      <c r="F14" s="12">
        <v>0.0682</v>
      </c>
      <c r="G14" s="12">
        <v>0.2196967323956889</v>
      </c>
      <c r="H14" s="49">
        <v>0.19234285714285712</v>
      </c>
      <c r="I14" s="49">
        <v>0.9670808219178082</v>
      </c>
      <c r="J14" s="49">
        <v>0.49657749249806143</v>
      </c>
      <c r="K14" s="12">
        <v>0.5651292643363998</v>
      </c>
      <c r="L14" s="12">
        <v>0.43893779425252216</v>
      </c>
      <c r="M14" s="12">
        <v>0.6464307027623598</v>
      </c>
      <c r="N14" s="12">
        <v>0.8968791989946778</v>
      </c>
      <c r="O14" s="57">
        <v>7.371094439385848</v>
      </c>
      <c r="P14" s="14"/>
      <c r="Q14" s="14"/>
      <c r="R14" s="14"/>
    </row>
    <row r="15" spans="2:18" s="4" customFormat="1" ht="19.5" customHeight="1">
      <c r="B15" s="11" t="s">
        <v>39</v>
      </c>
      <c r="C15" s="12">
        <v>3.147697960291334</v>
      </c>
      <c r="D15" s="12">
        <v>0.8163660458842944</v>
      </c>
      <c r="E15" s="12">
        <v>0.5931391216895742</v>
      </c>
      <c r="F15" s="12">
        <v>3.1631909899836117</v>
      </c>
      <c r="G15" s="12">
        <v>1.1566461044955227</v>
      </c>
      <c r="H15" s="12">
        <v>0.2422260471797546</v>
      </c>
      <c r="I15" s="12">
        <v>0.43639588113230215</v>
      </c>
      <c r="J15" s="12">
        <v>3.060951458998785</v>
      </c>
      <c r="K15" s="12">
        <v>3.950414707155542</v>
      </c>
      <c r="L15" s="12">
        <v>1.9990360062513086</v>
      </c>
      <c r="M15" s="12">
        <v>1.2225416550570996</v>
      </c>
      <c r="N15" s="12">
        <v>4.266562344353512</v>
      </c>
      <c r="O15" s="41">
        <v>23.96153613640916</v>
      </c>
      <c r="P15" s="14"/>
      <c r="Q15" s="14"/>
      <c r="R15" s="14"/>
    </row>
    <row r="16" spans="2:18" s="4" customFormat="1" ht="19.5" customHeight="1">
      <c r="B16" s="11" t="s">
        <v>40</v>
      </c>
      <c r="C16" s="12">
        <v>4.733667755282597</v>
      </c>
      <c r="D16" s="12">
        <v>1.7864669326138218</v>
      </c>
      <c r="E16" s="12">
        <v>2.2618715738536714</v>
      </c>
      <c r="F16" s="12">
        <v>3.5116200538375306</v>
      </c>
      <c r="G16" s="12">
        <v>2.0269915874310773</v>
      </c>
      <c r="H16" s="12">
        <v>0.67925</v>
      </c>
      <c r="I16" s="12">
        <v>1.2921322217422502</v>
      </c>
      <c r="J16" s="12">
        <v>2.7804872988498173</v>
      </c>
      <c r="K16" s="12">
        <v>6.260086730355576</v>
      </c>
      <c r="L16" s="49">
        <v>3.301612083942582</v>
      </c>
      <c r="M16" s="12">
        <v>1.6672739370921803</v>
      </c>
      <c r="N16" s="12">
        <v>3.3128192799397262</v>
      </c>
      <c r="O16" s="41">
        <v>33.213210258267274</v>
      </c>
      <c r="P16" s="14"/>
      <c r="Q16" s="14"/>
      <c r="R16" s="14"/>
    </row>
    <row r="17" spans="2:18" s="4" customFormat="1" ht="19.5" customHeight="1">
      <c r="B17" s="11" t="s">
        <v>17</v>
      </c>
      <c r="C17" s="12">
        <v>5.6191708991840565</v>
      </c>
      <c r="D17" s="12">
        <v>2.320743920923662</v>
      </c>
      <c r="E17" s="12">
        <v>2.477130196909774</v>
      </c>
      <c r="F17" s="12">
        <v>3.198682806937401</v>
      </c>
      <c r="G17" s="49">
        <v>0.530504919778227</v>
      </c>
      <c r="H17" s="12">
        <v>0.6898631049515567</v>
      </c>
      <c r="I17" s="12">
        <v>0.6965353194730917</v>
      </c>
      <c r="J17" s="12">
        <v>1.13625</v>
      </c>
      <c r="K17" s="49">
        <v>0.7648209349820433</v>
      </c>
      <c r="L17" s="49">
        <v>1.7409166666666664</v>
      </c>
      <c r="M17" s="12">
        <v>1.3803755809172369</v>
      </c>
      <c r="N17" s="12">
        <v>4.400941548038862</v>
      </c>
      <c r="O17" s="41">
        <v>23.96911737647787</v>
      </c>
      <c r="P17" s="14"/>
      <c r="Q17" s="14"/>
      <c r="R17" s="14"/>
    </row>
    <row r="18" spans="2:18" s="4" customFormat="1" ht="19.5" customHeight="1">
      <c r="B18" s="11" t="s">
        <v>16</v>
      </c>
      <c r="C18" s="12">
        <v>2.8802915435091765</v>
      </c>
      <c r="D18" s="12">
        <v>2.9865436080687724</v>
      </c>
      <c r="E18" s="12">
        <v>0.7455866087634645</v>
      </c>
      <c r="F18" s="12">
        <v>8.22262726526659</v>
      </c>
      <c r="G18" s="49">
        <v>0.5258042306758081</v>
      </c>
      <c r="H18" s="12">
        <v>1.2670222784804592</v>
      </c>
      <c r="I18" s="12">
        <v>2.19221659232085</v>
      </c>
      <c r="J18" s="12">
        <v>2.6242953116503114</v>
      </c>
      <c r="K18" s="12">
        <v>5.6362100870465515</v>
      </c>
      <c r="L18" s="12">
        <v>4.28082913888825</v>
      </c>
      <c r="M18" s="12">
        <v>4.33967682494777</v>
      </c>
      <c r="N18" s="12">
        <v>5.038766873099585</v>
      </c>
      <c r="O18" s="41">
        <v>40.28504244693585</v>
      </c>
      <c r="P18" s="14"/>
      <c r="Q18" s="14"/>
      <c r="R18" s="14"/>
    </row>
    <row r="19" spans="2:18" s="4" customFormat="1" ht="19.5" customHeight="1">
      <c r="B19" s="11" t="s">
        <v>25</v>
      </c>
      <c r="C19" s="50" t="s">
        <v>52</v>
      </c>
      <c r="D19" s="49">
        <v>9.458430546623795</v>
      </c>
      <c r="E19" s="12">
        <v>6.6259500000000005</v>
      </c>
      <c r="F19" s="40">
        <v>16.68885</v>
      </c>
      <c r="G19" s="12">
        <v>4.67965</v>
      </c>
      <c r="H19" s="12">
        <v>4.446149999999999</v>
      </c>
      <c r="I19" s="12">
        <v>1.9108653008709076</v>
      </c>
      <c r="J19" s="12">
        <v>2.540388780487805</v>
      </c>
      <c r="K19" s="49">
        <v>0.30560000000000004</v>
      </c>
      <c r="L19" s="12">
        <v>1.1174000000000002</v>
      </c>
      <c r="M19" s="12">
        <v>3.3893</v>
      </c>
      <c r="N19" s="12">
        <v>6.11745</v>
      </c>
      <c r="O19" s="41">
        <v>62.67681102408637</v>
      </c>
      <c r="P19" s="14"/>
      <c r="Q19" s="14"/>
      <c r="R19" s="14"/>
    </row>
    <row r="20" spans="2:18" s="4" customFormat="1" ht="19.5" customHeight="1">
      <c r="B20" s="11" t="s">
        <v>26</v>
      </c>
      <c r="C20" s="12">
        <v>2.9562928304216007</v>
      </c>
      <c r="D20" s="12">
        <v>4.430303830134337</v>
      </c>
      <c r="E20" s="12">
        <v>3.436865720968092</v>
      </c>
      <c r="F20" s="12">
        <v>6.9017287700764145</v>
      </c>
      <c r="G20" s="12">
        <v>2.623315</v>
      </c>
      <c r="H20" s="49">
        <v>3.4842622463213475</v>
      </c>
      <c r="I20" s="12">
        <v>1.5998420697838038</v>
      </c>
      <c r="J20" s="12">
        <v>1.24495</v>
      </c>
      <c r="K20" s="12">
        <v>0.8009915353322529</v>
      </c>
      <c r="L20" s="12">
        <v>0.647463</v>
      </c>
      <c r="M20" s="12">
        <v>1.8060972216789564</v>
      </c>
      <c r="N20" s="12">
        <v>3.5707789928211926</v>
      </c>
      <c r="O20" s="41">
        <v>32.929398014492804</v>
      </c>
      <c r="P20" s="14"/>
      <c r="Q20" s="14"/>
      <c r="R20" s="14"/>
    </row>
    <row r="21" spans="2:18" s="4" customFormat="1" ht="19.5" customHeight="1">
      <c r="B21" s="11" t="s">
        <v>27</v>
      </c>
      <c r="C21" s="12">
        <v>4.6156984776444165</v>
      </c>
      <c r="D21" s="12">
        <v>4.127575419735323</v>
      </c>
      <c r="E21" s="12">
        <v>2.085871381070176</v>
      </c>
      <c r="F21" s="12">
        <v>3.0667262056202174</v>
      </c>
      <c r="G21" s="12">
        <v>1.5492165449796034</v>
      </c>
      <c r="H21" s="12">
        <v>0.8320007500379254</v>
      </c>
      <c r="I21" s="12">
        <v>0.7929600181709164</v>
      </c>
      <c r="J21" s="49">
        <v>1.320421571506179</v>
      </c>
      <c r="K21" s="12">
        <v>0.6265189443464722</v>
      </c>
      <c r="L21" s="12">
        <v>0.45044999999999996</v>
      </c>
      <c r="M21" s="12">
        <v>0.9139964006025811</v>
      </c>
      <c r="N21" s="12">
        <v>1.5164906426436142</v>
      </c>
      <c r="O21" s="41">
        <v>21.6726372311114</v>
      </c>
      <c r="P21" s="14"/>
      <c r="Q21" s="14"/>
      <c r="R21" s="14"/>
    </row>
    <row r="22" spans="2:18" s="4" customFormat="1" ht="19.5" customHeight="1">
      <c r="B22" s="11" t="s">
        <v>29</v>
      </c>
      <c r="C22" s="49">
        <v>9.452556</v>
      </c>
      <c r="D22" s="47">
        <v>11.991734999999998</v>
      </c>
      <c r="E22" s="47">
        <v>10.490376666666664</v>
      </c>
      <c r="F22" s="12">
        <v>6.918571658843454</v>
      </c>
      <c r="G22" s="12">
        <v>1.644475</v>
      </c>
      <c r="H22" s="12">
        <v>0.663062982163517</v>
      </c>
      <c r="I22" s="12">
        <v>1.1362901580047395</v>
      </c>
      <c r="J22" s="12">
        <v>1.1721435999181402</v>
      </c>
      <c r="K22" s="12">
        <v>1.0088946387154327</v>
      </c>
      <c r="L22" s="12">
        <v>0.48581412499999993</v>
      </c>
      <c r="M22" s="12">
        <v>1.6064559440559443</v>
      </c>
      <c r="N22" s="12">
        <v>2.38077</v>
      </c>
      <c r="O22" s="48">
        <v>27.732628253181257</v>
      </c>
      <c r="P22" s="14"/>
      <c r="Q22" s="14"/>
      <c r="R22" s="14"/>
    </row>
    <row r="23" spans="2:18" s="4" customFormat="1" ht="19.5" customHeight="1">
      <c r="B23" s="11" t="s">
        <v>30</v>
      </c>
      <c r="C23" s="12">
        <v>2.499341434599156</v>
      </c>
      <c r="D23" s="12">
        <v>2.795104753120018</v>
      </c>
      <c r="E23" s="12">
        <v>2.735992872903795</v>
      </c>
      <c r="F23" s="12">
        <v>2.884162813736768</v>
      </c>
      <c r="G23" s="12">
        <v>2.7369698595288257</v>
      </c>
      <c r="H23" s="12">
        <v>0.4875440170940171</v>
      </c>
      <c r="I23" s="12">
        <v>0.7574500000000001</v>
      </c>
      <c r="J23" s="12">
        <v>0.9274364122137405</v>
      </c>
      <c r="K23" s="12">
        <v>2.0742651049331746</v>
      </c>
      <c r="L23" s="12">
        <v>0.6523105263157895</v>
      </c>
      <c r="M23" s="49">
        <v>0.8457330000000001</v>
      </c>
      <c r="N23" s="12">
        <v>2.514960181731346</v>
      </c>
      <c r="O23" s="41">
        <v>21.939522435094965</v>
      </c>
      <c r="P23" s="14"/>
      <c r="Q23" s="14"/>
      <c r="R23" s="14"/>
    </row>
    <row r="24" spans="2:18" s="4" customFormat="1" ht="19.5" customHeight="1">
      <c r="B24" s="11" t="s">
        <v>31</v>
      </c>
      <c r="C24" s="12">
        <v>2.809578089453332</v>
      </c>
      <c r="D24" s="12">
        <v>2.6848949031005165</v>
      </c>
      <c r="E24" s="12">
        <v>4.7258464987766455</v>
      </c>
      <c r="F24" s="12">
        <v>4.536770185406717</v>
      </c>
      <c r="G24" s="12">
        <v>1.0119811667301688</v>
      </c>
      <c r="H24" s="12">
        <v>0.9450315123970755</v>
      </c>
      <c r="I24" s="12">
        <v>0.40315525374490274</v>
      </c>
      <c r="J24" s="12">
        <v>1.6622832951382942</v>
      </c>
      <c r="K24" s="12">
        <v>0.7969306639654852</v>
      </c>
      <c r="L24" s="12">
        <v>0.275685</v>
      </c>
      <c r="M24" s="12">
        <v>0.7447132000000001</v>
      </c>
      <c r="N24" s="12">
        <v>2.428105834392591</v>
      </c>
      <c r="O24" s="41">
        <v>23.023514145568694</v>
      </c>
      <c r="P24" s="14"/>
      <c r="Q24" s="14"/>
      <c r="R24" s="14"/>
    </row>
    <row r="25" spans="2:18" s="4" customFormat="1" ht="19.5" customHeight="1">
      <c r="B25" s="11" t="s">
        <v>18</v>
      </c>
      <c r="C25" s="12">
        <v>1.9176687054145498</v>
      </c>
      <c r="D25" s="12">
        <v>2.192347461704062</v>
      </c>
      <c r="E25" s="12">
        <v>1.3780867809382078</v>
      </c>
      <c r="F25" s="12">
        <v>1.5290057324339505</v>
      </c>
      <c r="G25" s="12">
        <v>0.27410025945004823</v>
      </c>
      <c r="H25" s="12">
        <v>0.3485554864031285</v>
      </c>
      <c r="I25" s="12">
        <v>0.4963323836629643</v>
      </c>
      <c r="J25" s="12">
        <v>2.297301980372658</v>
      </c>
      <c r="K25" s="12">
        <v>2.177773597741217</v>
      </c>
      <c r="L25" s="12">
        <v>2.539544843466424</v>
      </c>
      <c r="M25" s="12">
        <v>0.9628499767027098</v>
      </c>
      <c r="N25" s="12">
        <v>3.9594543890343865</v>
      </c>
      <c r="O25" s="41">
        <v>20.105632455345713</v>
      </c>
      <c r="P25" s="14"/>
      <c r="Q25" s="14"/>
      <c r="R25" s="14"/>
    </row>
    <row r="26" spans="2:18" s="4" customFormat="1" ht="19.5" customHeight="1">
      <c r="B26" s="11" t="s">
        <v>19</v>
      </c>
      <c r="C26" s="12">
        <v>1.5785936448915816</v>
      </c>
      <c r="D26" s="12">
        <v>1.5301302913370458</v>
      </c>
      <c r="E26" s="12">
        <v>2.224617884216734</v>
      </c>
      <c r="F26" s="12">
        <v>4.566832819472068</v>
      </c>
      <c r="G26" s="12">
        <v>2.2283639483193607</v>
      </c>
      <c r="H26" s="12">
        <v>1.1350413449606505</v>
      </c>
      <c r="I26" s="12">
        <v>0.4797818017313597</v>
      </c>
      <c r="J26" s="12">
        <v>2.846936429556798</v>
      </c>
      <c r="K26" s="12">
        <v>2.645277110119311</v>
      </c>
      <c r="L26" s="12">
        <v>3.821312779316302</v>
      </c>
      <c r="M26" s="49">
        <v>3.1488781310715037</v>
      </c>
      <c r="N26" s="12">
        <v>2.408998176371452</v>
      </c>
      <c r="O26" s="41">
        <v>27.378256427230845</v>
      </c>
      <c r="P26" s="14"/>
      <c r="Q26" s="14"/>
      <c r="R26" s="14"/>
    </row>
    <row r="27" spans="2:18" s="4" customFormat="1" ht="19.5" customHeight="1">
      <c r="B27" s="11" t="s">
        <v>28</v>
      </c>
      <c r="C27" s="12">
        <v>5.531323796062148</v>
      </c>
      <c r="D27" s="12">
        <v>1.8896775153890333</v>
      </c>
      <c r="E27" s="12">
        <v>2.489283895881277</v>
      </c>
      <c r="F27" s="12">
        <v>2.927704197897887</v>
      </c>
      <c r="G27" s="12">
        <v>4.261554719610736</v>
      </c>
      <c r="H27" s="12">
        <v>1.1004310173852998</v>
      </c>
      <c r="I27" s="12">
        <v>0.20135328470328048</v>
      </c>
      <c r="J27" s="12">
        <v>0.34575</v>
      </c>
      <c r="K27" s="12">
        <v>0.9338</v>
      </c>
      <c r="L27" s="49">
        <v>1.136077659574468</v>
      </c>
      <c r="M27" s="12">
        <v>1.2979</v>
      </c>
      <c r="N27" s="12">
        <v>2.2607</v>
      </c>
      <c r="O27" s="41">
        <v>24.11302095908177</v>
      </c>
      <c r="P27" s="14"/>
      <c r="Q27" s="14"/>
      <c r="R27" s="14"/>
    </row>
    <row r="28" spans="2:18" s="4" customFormat="1" ht="19.5" customHeight="1">
      <c r="B28" s="11" t="s">
        <v>33</v>
      </c>
      <c r="C28" s="12">
        <v>8.564530550655666</v>
      </c>
      <c r="D28" s="12">
        <v>7.960973498233216</v>
      </c>
      <c r="E28" s="40">
        <v>12.501357527922167</v>
      </c>
      <c r="F28" s="40">
        <v>25.741158330776535</v>
      </c>
      <c r="G28" s="47">
        <v>12.196023232323233</v>
      </c>
      <c r="H28" s="49">
        <v>8.34013884057971</v>
      </c>
      <c r="I28" s="12">
        <v>1.0746515151515152</v>
      </c>
      <c r="J28" s="49">
        <v>3.46511</v>
      </c>
      <c r="K28" s="49">
        <v>1.9274</v>
      </c>
      <c r="L28" s="12">
        <v>2.8735875</v>
      </c>
      <c r="M28" s="12">
        <v>4.3553066037735855</v>
      </c>
      <c r="N28" s="49">
        <v>6.105907368421054</v>
      </c>
      <c r="O28" s="41">
        <v>94.19107582295464</v>
      </c>
      <c r="P28" s="14"/>
      <c r="Q28" s="14"/>
      <c r="R28" s="14"/>
    </row>
    <row r="29" spans="2:18" s="4" customFormat="1" ht="19.5" customHeight="1">
      <c r="B29" s="11" t="s">
        <v>32</v>
      </c>
      <c r="C29" s="12">
        <v>4.603710375015393</v>
      </c>
      <c r="D29" s="12">
        <v>2.2250798477769798</v>
      </c>
      <c r="E29" s="12">
        <v>6.749564480429486</v>
      </c>
      <c r="F29" s="40">
        <v>13.0419</v>
      </c>
      <c r="G29" s="12">
        <v>2.464943204049993</v>
      </c>
      <c r="H29" s="12">
        <v>1.5794511635655384</v>
      </c>
      <c r="I29" s="12">
        <v>0.26356221370141947</v>
      </c>
      <c r="J29" s="49">
        <v>3.2841000000000005</v>
      </c>
      <c r="K29" s="12">
        <v>0.88172575584424</v>
      </c>
      <c r="L29" s="12">
        <v>0.9383095633445874</v>
      </c>
      <c r="M29" s="12">
        <v>1.3901</v>
      </c>
      <c r="N29" s="12">
        <v>2.21675</v>
      </c>
      <c r="O29" s="41">
        <v>38.44006942230543</v>
      </c>
      <c r="P29" s="14"/>
      <c r="Q29" s="14"/>
      <c r="R29" s="14"/>
    </row>
    <row r="30" spans="2:18" s="4" customFormat="1" ht="19.5" customHeight="1">
      <c r="B30" s="11" t="s">
        <v>34</v>
      </c>
      <c r="C30" s="12">
        <v>7.075839440036996</v>
      </c>
      <c r="D30" s="49">
        <v>4.97670640696928</v>
      </c>
      <c r="E30" s="49">
        <v>3.1485147555882613</v>
      </c>
      <c r="F30" s="47">
        <v>25.768099999999997</v>
      </c>
      <c r="G30" s="50" t="s">
        <v>52</v>
      </c>
      <c r="H30" s="50" t="s">
        <v>52</v>
      </c>
      <c r="I30" s="49">
        <v>1.22431875</v>
      </c>
      <c r="J30" s="49">
        <v>1.993378348672374</v>
      </c>
      <c r="K30" s="12">
        <v>0.9879545454545454</v>
      </c>
      <c r="L30" s="12">
        <v>2.81775231865614</v>
      </c>
      <c r="M30" s="12">
        <v>2.850295853450352</v>
      </c>
      <c r="N30" s="12">
        <v>3.4982591812892414</v>
      </c>
      <c r="O30" s="48">
        <v>70.73626754751083</v>
      </c>
      <c r="P30" s="14"/>
      <c r="Q30" s="14"/>
      <c r="R30" s="14"/>
    </row>
    <row r="31" spans="2:18" s="4" customFormat="1" ht="19.5" customHeight="1">
      <c r="B31" s="11" t="s">
        <v>35</v>
      </c>
      <c r="C31" s="12">
        <v>3.8694308793032293</v>
      </c>
      <c r="D31" s="12">
        <v>3.4486</v>
      </c>
      <c r="E31" s="12">
        <v>5.077520345703797</v>
      </c>
      <c r="F31" s="12">
        <v>6.9185515545707705</v>
      </c>
      <c r="G31" s="12">
        <v>1.4489671982595438</v>
      </c>
      <c r="H31" s="49">
        <v>2.920660605339044</v>
      </c>
      <c r="I31" s="12">
        <v>0.23186567610660413</v>
      </c>
      <c r="J31" s="12">
        <v>1.7945983810291297</v>
      </c>
      <c r="K31" s="12">
        <v>2.5808649464540037</v>
      </c>
      <c r="L31" s="12">
        <v>1.0768489073889154</v>
      </c>
      <c r="M31" s="12">
        <v>1.147182815454389</v>
      </c>
      <c r="N31" s="12">
        <v>1.6544370049891561</v>
      </c>
      <c r="O31" s="41">
        <v>35.76658922590455</v>
      </c>
      <c r="P31" s="14"/>
      <c r="Q31" s="14"/>
      <c r="R31" s="14"/>
    </row>
    <row r="32" spans="2:18" s="4" customFormat="1" ht="19.5" customHeight="1">
      <c r="B32" s="11" t="s">
        <v>42</v>
      </c>
      <c r="C32" s="12">
        <v>9.634409367849043</v>
      </c>
      <c r="D32" s="12">
        <v>5.194611931551766</v>
      </c>
      <c r="E32" s="12">
        <v>7.859471608563577</v>
      </c>
      <c r="F32" s="40">
        <v>15.411928725970053</v>
      </c>
      <c r="G32" s="12">
        <v>6.765543473015943</v>
      </c>
      <c r="H32" s="12">
        <v>3.5960333797896356</v>
      </c>
      <c r="I32" s="12">
        <v>0.4171701475637264</v>
      </c>
      <c r="J32" s="49">
        <v>1.231538407219625</v>
      </c>
      <c r="K32" s="12">
        <v>2.9057551791894953</v>
      </c>
      <c r="L32" s="49">
        <v>1.997553486149697</v>
      </c>
      <c r="M32" s="12">
        <v>2.9578982311344717</v>
      </c>
      <c r="N32" s="12">
        <v>5.368448447893569</v>
      </c>
      <c r="O32" s="41">
        <v>63.247780460611644</v>
      </c>
      <c r="P32" s="14"/>
      <c r="Q32" s="14"/>
      <c r="R32" s="14"/>
    </row>
    <row r="33" spans="2:18" s="4" customFormat="1" ht="19.5" customHeight="1">
      <c r="B33" s="11" t="s">
        <v>36</v>
      </c>
      <c r="C33" s="12">
        <v>2.1482873469387758</v>
      </c>
      <c r="D33" s="49">
        <v>8.484639944134079</v>
      </c>
      <c r="E33" s="49">
        <v>4.810672739244951</v>
      </c>
      <c r="F33" s="12">
        <v>0.7169621888777827</v>
      </c>
      <c r="G33" s="12">
        <v>1.4037232788501803</v>
      </c>
      <c r="H33" s="12">
        <v>1.9755999999999998</v>
      </c>
      <c r="I33" s="49">
        <v>0.43926153846153854</v>
      </c>
      <c r="J33" s="12">
        <v>3.913452063709505</v>
      </c>
      <c r="K33" s="12">
        <v>3.20065</v>
      </c>
      <c r="L33" s="12">
        <v>7.76625</v>
      </c>
      <c r="M33" s="49">
        <v>2.593941119842818</v>
      </c>
      <c r="N33" s="47">
        <v>10.05658162327718</v>
      </c>
      <c r="O33" s="48">
        <v>50.30204900512066</v>
      </c>
      <c r="P33" s="14"/>
      <c r="Q33" s="14"/>
      <c r="R33" s="14"/>
    </row>
    <row r="34" spans="2:18" s="4" customFormat="1" ht="19.5" customHeight="1" thickBot="1">
      <c r="B34" s="16" t="s">
        <v>37</v>
      </c>
      <c r="C34" s="17">
        <v>2.2169909659228004</v>
      </c>
      <c r="D34" s="17">
        <v>2.3813071109902895</v>
      </c>
      <c r="E34" s="17">
        <v>1.779192436790005</v>
      </c>
      <c r="F34" s="17">
        <v>0.21944999999999998</v>
      </c>
      <c r="G34" s="17">
        <v>0.5600770166622586</v>
      </c>
      <c r="H34" s="17">
        <v>0.8846499999999999</v>
      </c>
      <c r="I34" s="17">
        <v>0.46514999999999995</v>
      </c>
      <c r="J34" s="17">
        <v>0.9377974356826436</v>
      </c>
      <c r="K34" s="17">
        <v>1.7262398138094586</v>
      </c>
      <c r="L34" s="17">
        <v>1.888581388228086</v>
      </c>
      <c r="M34" s="17">
        <v>0.8510243243941952</v>
      </c>
      <c r="N34" s="17">
        <v>2.71942193139711</v>
      </c>
      <c r="O34" s="44">
        <v>16.604643523676614</v>
      </c>
      <c r="P34" s="14"/>
      <c r="Q34" s="14"/>
      <c r="R34" s="14"/>
    </row>
    <row r="35" spans="2:18" s="4" customFormat="1" ht="19.5" customHeight="1">
      <c r="B35" s="19" t="s">
        <v>43</v>
      </c>
      <c r="C35" s="20">
        <f aca="true" t="shared" si="0" ref="C35:O35">MAX(C5:C34)</f>
        <v>9.634409367849043</v>
      </c>
      <c r="D35" s="52">
        <f t="shared" si="0"/>
        <v>11.991734999999998</v>
      </c>
      <c r="E35" s="22">
        <f t="shared" si="0"/>
        <v>12.501357527922167</v>
      </c>
      <c r="F35" s="52">
        <f t="shared" si="0"/>
        <v>25.768099999999997</v>
      </c>
      <c r="G35" s="52">
        <f t="shared" si="0"/>
        <v>12.196023232323233</v>
      </c>
      <c r="H35" s="53">
        <f t="shared" si="0"/>
        <v>8.34013884057971</v>
      </c>
      <c r="I35" s="21">
        <f t="shared" si="0"/>
        <v>7.025365065565678</v>
      </c>
      <c r="J35" s="52">
        <f t="shared" si="0"/>
        <v>17.9807773228941</v>
      </c>
      <c r="K35" s="21">
        <f t="shared" si="0"/>
        <v>6.260086730355576</v>
      </c>
      <c r="L35" s="21">
        <f t="shared" si="0"/>
        <v>7.76625</v>
      </c>
      <c r="M35" s="21">
        <f t="shared" si="0"/>
        <v>4.3553066037735855</v>
      </c>
      <c r="N35" s="55">
        <f t="shared" si="0"/>
        <v>10.05658162327718</v>
      </c>
      <c r="O35" s="24">
        <f t="shared" si="0"/>
        <v>94.19107582295464</v>
      </c>
      <c r="P35" s="14"/>
      <c r="Q35" s="14"/>
      <c r="R35" s="14"/>
    </row>
    <row r="36" spans="2:18" s="4" customFormat="1" ht="19.5" customHeight="1">
      <c r="B36" s="11" t="s">
        <v>44</v>
      </c>
      <c r="C36" s="25">
        <f aca="true" t="shared" si="1" ref="C36:O36">MIN(C5:C34)</f>
        <v>0.6847986227328055</v>
      </c>
      <c r="D36" s="26">
        <f t="shared" si="1"/>
        <v>0.13144999999999998</v>
      </c>
      <c r="E36" s="26">
        <f t="shared" si="1"/>
        <v>0.1862570235424494</v>
      </c>
      <c r="F36" s="26">
        <f t="shared" si="1"/>
        <v>0.0682</v>
      </c>
      <c r="G36" s="26">
        <f t="shared" si="1"/>
        <v>0.2196967323956889</v>
      </c>
      <c r="H36" s="54">
        <f t="shared" si="1"/>
        <v>0.19234285714285712</v>
      </c>
      <c r="I36" s="26">
        <f t="shared" si="1"/>
        <v>0.20135328470328048</v>
      </c>
      <c r="J36" s="26">
        <f t="shared" si="1"/>
        <v>0.34575</v>
      </c>
      <c r="K36" s="54">
        <f t="shared" si="1"/>
        <v>0.30560000000000004</v>
      </c>
      <c r="L36" s="26">
        <f t="shared" si="1"/>
        <v>0.04367667736790232</v>
      </c>
      <c r="M36" s="26">
        <f t="shared" si="1"/>
        <v>0.1455748953256787</v>
      </c>
      <c r="N36" s="27">
        <f t="shared" si="1"/>
        <v>0.22722107264941022</v>
      </c>
      <c r="O36" s="56">
        <f t="shared" si="1"/>
        <v>7.371094439385848</v>
      </c>
      <c r="P36" s="14"/>
      <c r="Q36" s="14"/>
      <c r="R36" s="14"/>
    </row>
    <row r="37" spans="2:18" s="4" customFormat="1" ht="19.5" customHeight="1">
      <c r="B37" s="11" t="s">
        <v>45</v>
      </c>
      <c r="C37" s="25">
        <f aca="true" t="shared" si="2" ref="C37:O37">AVERAGE(C5:C34)</f>
        <v>3.8710604168614124</v>
      </c>
      <c r="D37" s="26">
        <f t="shared" si="2"/>
        <v>3.773075586073271</v>
      </c>
      <c r="E37" s="26">
        <f t="shared" si="2"/>
        <v>3.713676634602509</v>
      </c>
      <c r="F37" s="26">
        <f t="shared" si="2"/>
        <v>6.059487704092844</v>
      </c>
      <c r="G37" s="26">
        <f t="shared" si="2"/>
        <v>2.3570080388747296</v>
      </c>
      <c r="H37" s="26">
        <f t="shared" si="2"/>
        <v>1.8305948015464018</v>
      </c>
      <c r="I37" s="26">
        <f t="shared" si="2"/>
        <v>1.246889200373387</v>
      </c>
      <c r="J37" s="26">
        <f t="shared" si="2"/>
        <v>2.5033597224777093</v>
      </c>
      <c r="K37" s="26">
        <f t="shared" si="2"/>
        <v>1.8711173573141784</v>
      </c>
      <c r="L37" s="26">
        <f t="shared" si="2"/>
        <v>1.6759968931349123</v>
      </c>
      <c r="M37" s="26">
        <f t="shared" si="2"/>
        <v>1.8028837299238838</v>
      </c>
      <c r="N37" s="27">
        <f t="shared" si="2"/>
        <v>3.234676006043966</v>
      </c>
      <c r="O37" s="28">
        <f t="shared" si="2"/>
        <v>33.37376997056271</v>
      </c>
      <c r="P37" s="14"/>
      <c r="Q37" s="14"/>
      <c r="R37" s="14"/>
    </row>
    <row r="38" spans="2:18" s="4" customFormat="1" ht="19.5" customHeight="1" thickBot="1">
      <c r="B38" s="29" t="s">
        <v>46</v>
      </c>
      <c r="C38" s="30">
        <f aca="true" t="shared" si="3" ref="C38:O38">STDEV(C5:C34)</f>
        <v>2.398169816467513</v>
      </c>
      <c r="D38" s="31">
        <f t="shared" si="3"/>
        <v>2.9323803381680817</v>
      </c>
      <c r="E38" s="31">
        <f t="shared" si="3"/>
        <v>2.8270619546574545</v>
      </c>
      <c r="F38" s="31">
        <f t="shared" si="3"/>
        <v>6.806262470630596</v>
      </c>
      <c r="G38" s="31">
        <f t="shared" si="3"/>
        <v>2.6442168889730455</v>
      </c>
      <c r="H38" s="31">
        <f t="shared" si="3"/>
        <v>1.865287411027635</v>
      </c>
      <c r="I38" s="31">
        <f t="shared" si="3"/>
        <v>1.3229317007926675</v>
      </c>
      <c r="J38" s="31">
        <f t="shared" si="3"/>
        <v>3.100642134231157</v>
      </c>
      <c r="K38" s="31">
        <f t="shared" si="3"/>
        <v>1.4502018509926429</v>
      </c>
      <c r="L38" s="31">
        <f t="shared" si="3"/>
        <v>1.6255144937087984</v>
      </c>
      <c r="M38" s="31">
        <f t="shared" si="3"/>
        <v>1.110740147803603</v>
      </c>
      <c r="N38" s="32">
        <f t="shared" si="3"/>
        <v>2.0980935296853604</v>
      </c>
      <c r="O38" s="33">
        <f t="shared" si="3"/>
        <v>19.084828295892073</v>
      </c>
      <c r="P38" s="14"/>
      <c r="Q38" s="14"/>
      <c r="R38" s="14"/>
    </row>
    <row r="39" spans="2:15" s="4" customFormat="1" ht="19.5" customHeight="1">
      <c r="B39" s="4" t="s">
        <v>50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s="4" customFormat="1" ht="19.5" customHeight="1">
      <c r="B40" s="4" t="s">
        <v>47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s="4" customFormat="1" ht="19.5" customHeight="1">
      <c r="B41" s="5" t="s">
        <v>49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s="4" customFormat="1" ht="19.5" customHeight="1">
      <c r="B42" s="5" t="s">
        <v>48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s="4" customFormat="1" ht="19.5" customHeight="1">
      <c r="B43" s="4" t="s">
        <v>53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</sheetData>
  <sheetProtection/>
  <printOptions horizontalCentered="1"/>
  <pageMargins left="0.7874015748031497" right="0.7874015748031497" top="0.78" bottom="0.72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125" style="2" customWidth="1"/>
    <col min="2" max="2" width="8.75390625" style="1" customWidth="1"/>
    <col min="3" max="14" width="6.25390625" style="1" customWidth="1"/>
    <col min="15" max="15" width="7.75390625" style="1" customWidth="1"/>
    <col min="16" max="16384" width="9.125" style="2" customWidth="1"/>
  </cols>
  <sheetData>
    <row r="2" spans="2:15" s="4" customFormat="1" ht="19.5" customHeight="1">
      <c r="B2" s="3" t="s">
        <v>59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s="4" customFormat="1" ht="19.5" customHeight="1" thickBot="1">
      <c r="B3" s="5"/>
      <c r="C3" s="5"/>
      <c r="D3" s="5"/>
      <c r="E3" s="5"/>
      <c r="F3" s="5"/>
      <c r="G3" s="6" t="s">
        <v>51</v>
      </c>
      <c r="H3" s="5"/>
      <c r="I3" s="5"/>
      <c r="J3" s="5"/>
      <c r="K3" s="5"/>
      <c r="L3" s="5"/>
      <c r="M3" s="5"/>
      <c r="N3" s="5"/>
      <c r="O3" s="5"/>
    </row>
    <row r="4" spans="2:15" s="4" customFormat="1" ht="19.5" customHeight="1" thickBot="1">
      <c r="B4" s="7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9" t="s">
        <v>11</v>
      </c>
      <c r="O4" s="10" t="s">
        <v>12</v>
      </c>
    </row>
    <row r="5" spans="2:18" s="4" customFormat="1" ht="19.5" customHeight="1">
      <c r="B5" s="11" t="s">
        <v>13</v>
      </c>
      <c r="C5" s="12">
        <v>4.0959031229995375</v>
      </c>
      <c r="D5" s="12">
        <v>2.588716004488377</v>
      </c>
      <c r="E5" s="12">
        <v>0.9232321442330164</v>
      </c>
      <c r="F5" s="12">
        <v>0.27682094101586663</v>
      </c>
      <c r="G5" s="12">
        <v>4.769592015153465</v>
      </c>
      <c r="H5" s="40">
        <v>14.352652215648009</v>
      </c>
      <c r="I5" s="40">
        <v>40.51452856940294</v>
      </c>
      <c r="J5" s="47">
        <v>29.852308161538257</v>
      </c>
      <c r="K5" s="40">
        <v>17.21731819188933</v>
      </c>
      <c r="L5" s="12">
        <v>9.841650503102358</v>
      </c>
      <c r="M5" s="12">
        <v>8.542989539494526</v>
      </c>
      <c r="N5" s="40">
        <v>21.789168227835177</v>
      </c>
      <c r="O5" s="45">
        <v>147.15393176938903</v>
      </c>
      <c r="P5" s="14"/>
      <c r="Q5" s="14"/>
      <c r="R5" s="14"/>
    </row>
    <row r="6" spans="2:18" s="4" customFormat="1" ht="19.5" customHeight="1">
      <c r="B6" s="11" t="s">
        <v>14</v>
      </c>
      <c r="C6" s="12">
        <v>4.104438734111637</v>
      </c>
      <c r="D6" s="12">
        <v>0.4694153400030334</v>
      </c>
      <c r="E6" s="12">
        <v>0.8099655242554283</v>
      </c>
      <c r="F6" s="12">
        <v>0.18878509490801365</v>
      </c>
      <c r="G6" s="12">
        <v>0.316302806666645</v>
      </c>
      <c r="H6" s="12">
        <v>0.6839688677259378</v>
      </c>
      <c r="I6" s="12">
        <v>2.624750987651494</v>
      </c>
      <c r="J6" s="40">
        <v>29.855000114447147</v>
      </c>
      <c r="K6" s="40">
        <v>13.516359945103982</v>
      </c>
      <c r="L6" s="40">
        <v>24.663976050339997</v>
      </c>
      <c r="M6" s="40">
        <v>16.632043721288053</v>
      </c>
      <c r="N6" s="40">
        <v>14.194062443394152</v>
      </c>
      <c r="O6" s="45">
        <v>108.06829970112608</v>
      </c>
      <c r="P6" s="14"/>
      <c r="Q6" s="14"/>
      <c r="R6" s="14"/>
    </row>
    <row r="7" spans="2:18" s="4" customFormat="1" ht="19.5" customHeight="1">
      <c r="B7" s="11" t="s">
        <v>41</v>
      </c>
      <c r="C7" s="42">
        <v>37.89378063422514</v>
      </c>
      <c r="D7" s="40">
        <v>10.823717930837645</v>
      </c>
      <c r="E7" s="12">
        <v>2.8563684675821728</v>
      </c>
      <c r="F7" s="12">
        <v>0.6833322545925649</v>
      </c>
      <c r="G7" s="49">
        <v>2.867554323485715</v>
      </c>
      <c r="H7" s="40">
        <v>35.70998588965171</v>
      </c>
      <c r="I7" s="51">
        <v>176.93890600525143</v>
      </c>
      <c r="J7" s="40">
        <v>33.77905921637608</v>
      </c>
      <c r="K7" s="40">
        <v>21.709279858493936</v>
      </c>
      <c r="L7" s="40">
        <v>19.236644536543714</v>
      </c>
      <c r="M7" s="40">
        <v>15.862641117770263</v>
      </c>
      <c r="N7" s="40">
        <v>11.954725331644068</v>
      </c>
      <c r="O7" s="45">
        <v>285.4548321611443</v>
      </c>
      <c r="P7" s="14"/>
      <c r="Q7" s="14"/>
      <c r="R7" s="14"/>
    </row>
    <row r="8" spans="2:18" s="4" customFormat="1" ht="19.5" customHeight="1">
      <c r="B8" s="11" t="s">
        <v>38</v>
      </c>
      <c r="C8" s="40">
        <v>27.25166666666667</v>
      </c>
      <c r="D8" s="47">
        <v>14.989871653543307</v>
      </c>
      <c r="E8" s="12">
        <v>1.45</v>
      </c>
      <c r="F8" s="40">
        <v>11.5038</v>
      </c>
      <c r="G8" s="12">
        <v>2.3339541009836537</v>
      </c>
      <c r="H8" s="40">
        <v>29.271166756336324</v>
      </c>
      <c r="I8" s="40">
        <v>34.0492</v>
      </c>
      <c r="J8" s="40">
        <v>60.13942984750486</v>
      </c>
      <c r="K8" s="40">
        <v>32.519744048694804</v>
      </c>
      <c r="L8" s="47">
        <v>42.125920797300225</v>
      </c>
      <c r="M8" s="40">
        <v>23.808250000000005</v>
      </c>
      <c r="N8" s="40">
        <v>24.421274074074073</v>
      </c>
      <c r="O8" s="45">
        <v>305.194823907878</v>
      </c>
      <c r="P8" s="14"/>
      <c r="Q8" s="14"/>
      <c r="R8" s="14"/>
    </row>
    <row r="9" spans="2:18" s="4" customFormat="1" ht="19.5" customHeight="1">
      <c r="B9" s="11" t="s">
        <v>20</v>
      </c>
      <c r="C9" s="12">
        <v>2.33606394902501</v>
      </c>
      <c r="D9" s="12">
        <v>0.9731596589024428</v>
      </c>
      <c r="E9" s="12">
        <v>0.8270446314598228</v>
      </c>
      <c r="F9" s="12">
        <v>0.5358995452234294</v>
      </c>
      <c r="G9" s="12">
        <v>0.7020666018465268</v>
      </c>
      <c r="H9" s="50" t="s">
        <v>52</v>
      </c>
      <c r="I9" s="49">
        <v>1.32786156764625</v>
      </c>
      <c r="J9" s="49">
        <v>6.3074609910312</v>
      </c>
      <c r="K9" s="49">
        <v>5.670037207087085</v>
      </c>
      <c r="L9" s="49">
        <v>2.364990166861306</v>
      </c>
      <c r="M9" s="12">
        <v>4.5565795160615</v>
      </c>
      <c r="N9" s="12">
        <v>6.0605776377499945</v>
      </c>
      <c r="O9" s="48">
        <v>29.18475801834616</v>
      </c>
      <c r="P9" s="14"/>
      <c r="Q9" s="14"/>
      <c r="R9" s="14"/>
    </row>
    <row r="10" spans="2:18" s="4" customFormat="1" ht="19.5" customHeight="1">
      <c r="B10" s="11" t="s">
        <v>21</v>
      </c>
      <c r="C10" s="12">
        <v>2.6837129406005014</v>
      </c>
      <c r="D10" s="12">
        <v>2.0915461471861474</v>
      </c>
      <c r="E10" s="12">
        <v>2.063281886134297</v>
      </c>
      <c r="F10" s="12">
        <v>0.8277513346495848</v>
      </c>
      <c r="G10" s="49">
        <v>0.9071847826086955</v>
      </c>
      <c r="H10" s="12">
        <v>2.8166505074532187</v>
      </c>
      <c r="I10" s="12">
        <v>6.078586986156649</v>
      </c>
      <c r="J10" s="12">
        <v>2.4476171813595395</v>
      </c>
      <c r="K10" s="12">
        <v>1.8019641629102319</v>
      </c>
      <c r="L10" s="12">
        <v>0.9824699660748704</v>
      </c>
      <c r="M10" s="49">
        <v>7.862550719956622</v>
      </c>
      <c r="N10" s="40">
        <v>15.703183287028073</v>
      </c>
      <c r="O10" s="41">
        <v>40.42034869745433</v>
      </c>
      <c r="P10" s="14"/>
      <c r="Q10" s="14"/>
      <c r="R10" s="14"/>
    </row>
    <row r="11" spans="2:18" s="4" customFormat="1" ht="19.5" customHeight="1">
      <c r="B11" s="11" t="s">
        <v>15</v>
      </c>
      <c r="C11" s="12">
        <v>0.6871499999999999</v>
      </c>
      <c r="D11" s="12">
        <v>0.57825</v>
      </c>
      <c r="E11" s="12">
        <v>0.1611018401810858</v>
      </c>
      <c r="F11" s="12">
        <v>0.1359415319320938</v>
      </c>
      <c r="G11" s="12">
        <v>0.24398914429660312</v>
      </c>
      <c r="H11" s="12">
        <v>1.92075</v>
      </c>
      <c r="I11" s="12">
        <v>1.3164</v>
      </c>
      <c r="J11" s="40">
        <v>13.512411274064176</v>
      </c>
      <c r="K11" s="12">
        <v>8.756402617975487</v>
      </c>
      <c r="L11" s="40">
        <v>22.875611486280025</v>
      </c>
      <c r="M11" s="40">
        <v>15.08455</v>
      </c>
      <c r="N11" s="40">
        <v>16.02684069767442</v>
      </c>
      <c r="O11" s="41">
        <v>81.32133717513328</v>
      </c>
      <c r="P11" s="14"/>
      <c r="Q11" s="14"/>
      <c r="R11" s="14"/>
    </row>
    <row r="12" spans="2:18" s="4" customFormat="1" ht="19.5" customHeight="1">
      <c r="B12" s="11" t="s">
        <v>22</v>
      </c>
      <c r="C12" s="12">
        <v>2.534325324875617</v>
      </c>
      <c r="D12" s="12">
        <v>2.20795</v>
      </c>
      <c r="E12" s="12">
        <v>1.4857919707948655</v>
      </c>
      <c r="F12" s="49">
        <v>0.44059709363486876</v>
      </c>
      <c r="G12" s="12">
        <v>0.7606499999999999</v>
      </c>
      <c r="H12" s="12">
        <v>4.211121022060549</v>
      </c>
      <c r="I12" s="12">
        <v>1.6397313242424956</v>
      </c>
      <c r="J12" s="12">
        <v>2.5507103544604823</v>
      </c>
      <c r="K12" s="12">
        <v>1.6418132248680612</v>
      </c>
      <c r="L12" s="12">
        <v>0.5721692307692307</v>
      </c>
      <c r="M12" s="12">
        <v>1.0010708074859878</v>
      </c>
      <c r="N12" s="12">
        <v>5.786485337545608</v>
      </c>
      <c r="O12" s="41">
        <v>26.178691290988176</v>
      </c>
      <c r="P12" s="14"/>
      <c r="Q12" s="14"/>
      <c r="R12" s="14"/>
    </row>
    <row r="13" spans="2:18" s="4" customFormat="1" ht="19.5" customHeight="1">
      <c r="B13" s="11" t="s">
        <v>23</v>
      </c>
      <c r="C13" s="12">
        <v>0.7755359810844442</v>
      </c>
      <c r="D13" s="49">
        <v>1.7617637500000003</v>
      </c>
      <c r="E13" s="12">
        <v>1.0836021710291086</v>
      </c>
      <c r="F13" s="49">
        <v>1.9747676236384701</v>
      </c>
      <c r="G13" s="49">
        <v>1.8916624040131573</v>
      </c>
      <c r="H13" s="49">
        <v>1.581370546875</v>
      </c>
      <c r="I13" s="12">
        <v>3.610670714242387</v>
      </c>
      <c r="J13" s="49">
        <v>0.35606389839313524</v>
      </c>
      <c r="K13" s="12">
        <v>1.495491550448087</v>
      </c>
      <c r="L13" s="12">
        <v>0.50650487654321</v>
      </c>
      <c r="M13" s="12">
        <v>0.2548329032258065</v>
      </c>
      <c r="N13" s="49">
        <v>0.7550889533917187</v>
      </c>
      <c r="O13" s="48">
        <v>17.296429548023234</v>
      </c>
      <c r="P13" s="14"/>
      <c r="Q13" s="14"/>
      <c r="R13" s="14"/>
    </row>
    <row r="14" spans="2:18" s="4" customFormat="1" ht="19.5" customHeight="1">
      <c r="B14" s="11" t="s">
        <v>24</v>
      </c>
      <c r="C14" s="12">
        <v>6.0025596890741015</v>
      </c>
      <c r="D14" s="12">
        <v>1.4732</v>
      </c>
      <c r="E14" s="12">
        <v>8.111284101413629</v>
      </c>
      <c r="F14" s="12">
        <v>0.625</v>
      </c>
      <c r="G14" s="40">
        <v>31.185510900925223</v>
      </c>
      <c r="H14" s="49">
        <v>3.585776373626374</v>
      </c>
      <c r="I14" s="47">
        <v>71.44233287671234</v>
      </c>
      <c r="J14" s="47">
        <v>23.540838576054565</v>
      </c>
      <c r="K14" s="40">
        <v>31.988849327194274</v>
      </c>
      <c r="L14" s="12">
        <v>8.1595</v>
      </c>
      <c r="M14" s="40">
        <v>14.97654295559238</v>
      </c>
      <c r="N14" s="12">
        <v>9.708336937841088</v>
      </c>
      <c r="O14" s="60">
        <v>179.23642806609257</v>
      </c>
      <c r="P14" s="14"/>
      <c r="Q14" s="14"/>
      <c r="R14" s="14"/>
    </row>
    <row r="15" spans="2:18" s="4" customFormat="1" ht="19.5" customHeight="1">
      <c r="B15" s="11" t="s">
        <v>39</v>
      </c>
      <c r="C15" s="40">
        <v>28.65583547518907</v>
      </c>
      <c r="D15" s="12">
        <v>2.0229158214443355</v>
      </c>
      <c r="E15" s="12">
        <v>0.7418352329869258</v>
      </c>
      <c r="F15" s="12">
        <v>6.390765488521806</v>
      </c>
      <c r="G15" s="12">
        <v>1.5364037316532815</v>
      </c>
      <c r="H15" s="12">
        <v>2.5890080449832302</v>
      </c>
      <c r="I15" s="40">
        <v>17.43749466817482</v>
      </c>
      <c r="J15" s="40">
        <v>73.60697534001467</v>
      </c>
      <c r="K15" s="40">
        <v>66.11790928382295</v>
      </c>
      <c r="L15" s="40">
        <v>41.53421599035682</v>
      </c>
      <c r="M15" s="40">
        <v>35.069669105868954</v>
      </c>
      <c r="N15" s="40">
        <v>24.53426272290764</v>
      </c>
      <c r="O15" s="45">
        <v>298.970229526535</v>
      </c>
      <c r="P15" s="14"/>
      <c r="Q15" s="14"/>
      <c r="R15" s="14"/>
    </row>
    <row r="16" spans="2:18" s="4" customFormat="1" ht="19.5" customHeight="1">
      <c r="B16" s="11" t="s">
        <v>40</v>
      </c>
      <c r="C16" s="40">
        <v>11.069791338615179</v>
      </c>
      <c r="D16" s="12">
        <v>1.149747274952908</v>
      </c>
      <c r="E16" s="12">
        <v>0.5091212626624348</v>
      </c>
      <c r="F16" s="12">
        <v>1.647297113709709</v>
      </c>
      <c r="G16" s="12">
        <v>1.9292766177945382</v>
      </c>
      <c r="H16" s="12">
        <v>3.85115</v>
      </c>
      <c r="I16" s="40">
        <v>14.212251104309702</v>
      </c>
      <c r="J16" s="40">
        <v>74.51921542286385</v>
      </c>
      <c r="K16" s="40">
        <v>63.515501063230026</v>
      </c>
      <c r="L16" s="47">
        <v>50.0746426546356</v>
      </c>
      <c r="M16" s="40">
        <v>26.101141898851537</v>
      </c>
      <c r="N16" s="40">
        <v>19.23315696040957</v>
      </c>
      <c r="O16" s="45">
        <v>257.8964261522406</v>
      </c>
      <c r="P16" s="14"/>
      <c r="Q16" s="14"/>
      <c r="R16" s="14"/>
    </row>
    <row r="17" spans="2:18" s="4" customFormat="1" ht="19.5" customHeight="1">
      <c r="B17" s="11" t="s">
        <v>17</v>
      </c>
      <c r="C17" s="12">
        <v>2.424900039441275</v>
      </c>
      <c r="D17" s="12">
        <v>0.6692674938733308</v>
      </c>
      <c r="E17" s="12">
        <v>0.0961385149619638</v>
      </c>
      <c r="F17" s="12">
        <v>0.8564208183884926</v>
      </c>
      <c r="G17" s="49">
        <v>0.051217641225729874</v>
      </c>
      <c r="H17" s="12">
        <v>0.1328873183600168</v>
      </c>
      <c r="I17" s="12">
        <v>1.3955846656418414</v>
      </c>
      <c r="J17" s="12">
        <v>1.1687</v>
      </c>
      <c r="K17" s="49">
        <v>0.5179289333082341</v>
      </c>
      <c r="L17" s="49">
        <v>0.5116583333333333</v>
      </c>
      <c r="M17" s="12">
        <v>0.5075742251486206</v>
      </c>
      <c r="N17" s="12">
        <v>0.9508389277388065</v>
      </c>
      <c r="O17" s="13">
        <v>9.056985094077499</v>
      </c>
      <c r="P17" s="14"/>
      <c r="Q17" s="14"/>
      <c r="R17" s="14"/>
    </row>
    <row r="18" spans="2:18" s="4" customFormat="1" ht="19.5" customHeight="1">
      <c r="B18" s="11" t="s">
        <v>16</v>
      </c>
      <c r="C18" s="40">
        <v>21.827152444704573</v>
      </c>
      <c r="D18" s="12">
        <v>3.1172590305217622</v>
      </c>
      <c r="E18" s="12">
        <v>0.23879529479115139</v>
      </c>
      <c r="F18" s="12">
        <v>5.956300248717229</v>
      </c>
      <c r="G18" s="49">
        <v>0.24697521578247045</v>
      </c>
      <c r="H18" s="12">
        <v>3.2836837107680554</v>
      </c>
      <c r="I18" s="12">
        <v>6.32447616336857</v>
      </c>
      <c r="J18" s="40">
        <v>28.399762973996282</v>
      </c>
      <c r="K18" s="40">
        <v>71.3544187236343</v>
      </c>
      <c r="L18" s="40">
        <v>61.685210540001805</v>
      </c>
      <c r="M18" s="40">
        <v>44.05586236842953</v>
      </c>
      <c r="N18" s="40">
        <v>36.766405984058615</v>
      </c>
      <c r="O18" s="45">
        <v>279.6594527128503</v>
      </c>
      <c r="P18" s="14"/>
      <c r="Q18" s="14"/>
      <c r="R18" s="14"/>
    </row>
    <row r="19" spans="2:18" s="4" customFormat="1" ht="19.5" customHeight="1">
      <c r="B19" s="11" t="s">
        <v>25</v>
      </c>
      <c r="C19" s="50" t="s">
        <v>52</v>
      </c>
      <c r="D19" s="49">
        <v>7.12684887459807</v>
      </c>
      <c r="E19" s="12">
        <v>1.8261500000000002</v>
      </c>
      <c r="F19" s="12">
        <v>1.94105</v>
      </c>
      <c r="G19" s="12">
        <v>2.6792</v>
      </c>
      <c r="H19" s="12">
        <v>1.91305</v>
      </c>
      <c r="I19" s="12">
        <v>0.7253637156755508</v>
      </c>
      <c r="J19" s="12">
        <v>3.088311219512195</v>
      </c>
      <c r="K19" s="49">
        <v>3.4093500000000003</v>
      </c>
      <c r="L19" s="12">
        <v>9.712399999999999</v>
      </c>
      <c r="M19" s="12">
        <v>9.694</v>
      </c>
      <c r="N19" s="12">
        <v>8.26985</v>
      </c>
      <c r="O19" s="41">
        <v>54.51980515802871</v>
      </c>
      <c r="P19" s="14"/>
      <c r="Q19" s="14"/>
      <c r="R19" s="14"/>
    </row>
    <row r="20" spans="2:18" s="4" customFormat="1" ht="19.5" customHeight="1">
      <c r="B20" s="11" t="s">
        <v>26</v>
      </c>
      <c r="C20" s="12">
        <v>1.611692181428141</v>
      </c>
      <c r="D20" s="12">
        <v>1.9866128652429442</v>
      </c>
      <c r="E20" s="12">
        <v>0.7476295566131826</v>
      </c>
      <c r="F20" s="12">
        <v>1.8385380328024825</v>
      </c>
      <c r="G20" s="12">
        <v>0.98275</v>
      </c>
      <c r="H20" s="49">
        <v>1.7896967037415439</v>
      </c>
      <c r="I20" s="12">
        <v>0.8474984009398318</v>
      </c>
      <c r="J20" s="12">
        <v>0.9146799999999999</v>
      </c>
      <c r="K20" s="12">
        <v>0.4079885581847649</v>
      </c>
      <c r="L20" s="12">
        <v>1.7994700000000001</v>
      </c>
      <c r="M20" s="12">
        <v>2.4593119551074163</v>
      </c>
      <c r="N20" s="12">
        <v>4.415102619679295</v>
      </c>
      <c r="O20" s="41">
        <v>19.636084546014946</v>
      </c>
      <c r="P20" s="14"/>
      <c r="Q20" s="14"/>
      <c r="R20" s="14"/>
    </row>
    <row r="21" spans="2:18" s="4" customFormat="1" ht="19.5" customHeight="1">
      <c r="B21" s="11" t="s">
        <v>27</v>
      </c>
      <c r="C21" s="40">
        <v>67.32310620255195</v>
      </c>
      <c r="D21" s="40">
        <v>45.25849011148711</v>
      </c>
      <c r="E21" s="40">
        <v>47.05445227345799</v>
      </c>
      <c r="F21" s="40">
        <v>41.18238879444528</v>
      </c>
      <c r="G21" s="40">
        <v>22.925015883789968</v>
      </c>
      <c r="H21" s="12">
        <v>9.860731336308012</v>
      </c>
      <c r="I21" s="40">
        <v>18.9669987224958</v>
      </c>
      <c r="J21" s="47">
        <v>24.613182982995937</v>
      </c>
      <c r="K21" s="12">
        <v>5.380225304334291</v>
      </c>
      <c r="L21" s="12">
        <v>3.7048</v>
      </c>
      <c r="M21" s="40">
        <v>23.77894805305617</v>
      </c>
      <c r="N21" s="40">
        <v>60.432956221787364</v>
      </c>
      <c r="O21" s="45">
        <v>365.18450968640695</v>
      </c>
      <c r="P21" s="14"/>
      <c r="Q21" s="14"/>
      <c r="R21" s="14"/>
    </row>
    <row r="22" spans="2:18" s="4" customFormat="1" ht="19.5" customHeight="1">
      <c r="B22" s="11" t="s">
        <v>29</v>
      </c>
      <c r="C22" s="49">
        <v>7.107904</v>
      </c>
      <c r="D22" s="49">
        <v>7.422345</v>
      </c>
      <c r="E22" s="49">
        <v>5.705183333333333</v>
      </c>
      <c r="F22" s="12">
        <v>2.769188289114087</v>
      </c>
      <c r="G22" s="12">
        <v>0.33160500000000004</v>
      </c>
      <c r="H22" s="12">
        <v>0.26846202850588374</v>
      </c>
      <c r="I22" s="12">
        <v>0.5552157492761918</v>
      </c>
      <c r="J22" s="12">
        <v>0.8795688134597586</v>
      </c>
      <c r="K22" s="12">
        <v>0.3885106645851918</v>
      </c>
      <c r="L22" s="12">
        <v>0.34298550000000005</v>
      </c>
      <c r="M22" s="12">
        <v>1.1767015384615382</v>
      </c>
      <c r="N22" s="12">
        <v>2.90612</v>
      </c>
      <c r="O22" s="48">
        <v>15.749417975776407</v>
      </c>
      <c r="P22" s="14"/>
      <c r="Q22" s="14"/>
      <c r="R22" s="14"/>
    </row>
    <row r="23" spans="2:18" s="4" customFormat="1" ht="19.5" customHeight="1">
      <c r="B23" s="11" t="s">
        <v>30</v>
      </c>
      <c r="C23" s="12">
        <v>1.926454345991561</v>
      </c>
      <c r="D23" s="12">
        <v>1.9507729504751297</v>
      </c>
      <c r="E23" s="12">
        <v>0.5526127493380406</v>
      </c>
      <c r="F23" s="12">
        <v>3.203538840123012</v>
      </c>
      <c r="G23" s="12">
        <v>0.7645002295946595</v>
      </c>
      <c r="H23" s="12">
        <v>0.21459158119658123</v>
      </c>
      <c r="I23" s="12">
        <v>0.40404</v>
      </c>
      <c r="J23" s="12">
        <v>0.8482861832061069</v>
      </c>
      <c r="K23" s="12">
        <v>0.8170592208723108</v>
      </c>
      <c r="L23" s="12">
        <v>0.5187526315789474</v>
      </c>
      <c r="M23" s="49">
        <v>1.4179199999999998</v>
      </c>
      <c r="N23" s="12">
        <v>5.491801446326682</v>
      </c>
      <c r="O23" s="41">
        <v>17.897705655483467</v>
      </c>
      <c r="P23" s="14"/>
      <c r="Q23" s="14"/>
      <c r="R23" s="14"/>
    </row>
    <row r="24" spans="2:18" s="4" customFormat="1" ht="19.5" customHeight="1">
      <c r="B24" s="11" t="s">
        <v>31</v>
      </c>
      <c r="C24" s="12">
        <v>3.0866522953896425</v>
      </c>
      <c r="D24" s="12">
        <v>3.282397244093734</v>
      </c>
      <c r="E24" s="12">
        <v>2.7496544992084373</v>
      </c>
      <c r="F24" s="12">
        <v>1.9501659514426195</v>
      </c>
      <c r="G24" s="12">
        <v>1.648800357631655</v>
      </c>
      <c r="H24" s="12">
        <v>1.1300892787173924</v>
      </c>
      <c r="I24" s="12">
        <v>0.2941616107201509</v>
      </c>
      <c r="J24" s="12">
        <v>1.4631268820720105</v>
      </c>
      <c r="K24" s="12">
        <v>0.4752561657790848</v>
      </c>
      <c r="L24" s="12">
        <v>0.15822</v>
      </c>
      <c r="M24" s="12">
        <v>2.1015764</v>
      </c>
      <c r="N24" s="12">
        <v>6.978103814236427</v>
      </c>
      <c r="O24" s="41">
        <v>25.32557150613258</v>
      </c>
      <c r="P24" s="14"/>
      <c r="Q24" s="14"/>
      <c r="R24" s="14"/>
    </row>
    <row r="25" spans="2:18" s="4" customFormat="1" ht="19.5" customHeight="1">
      <c r="B25" s="11" t="s">
        <v>18</v>
      </c>
      <c r="C25" s="40">
        <v>19.793811648481356</v>
      </c>
      <c r="D25" s="12">
        <v>3.836596712855047</v>
      </c>
      <c r="E25" s="12">
        <v>1.4313205208553315</v>
      </c>
      <c r="F25" s="12">
        <v>6.774328732492649</v>
      </c>
      <c r="G25" s="12">
        <v>1.086933023102706</v>
      </c>
      <c r="H25" s="40">
        <v>12.45620917645724</v>
      </c>
      <c r="I25" s="40">
        <v>10.672200408690951</v>
      </c>
      <c r="J25" s="40">
        <v>50.631275537821985</v>
      </c>
      <c r="K25" s="40">
        <v>76.90282790928335</v>
      </c>
      <c r="L25" s="40">
        <v>81.52890892325372</v>
      </c>
      <c r="M25" s="40">
        <v>22.847710327621947</v>
      </c>
      <c r="N25" s="40">
        <v>47.170288760061965</v>
      </c>
      <c r="O25" s="45">
        <v>335.3910750379021</v>
      </c>
      <c r="P25" s="14"/>
      <c r="Q25" s="14"/>
      <c r="R25" s="14"/>
    </row>
    <row r="26" spans="2:18" s="4" customFormat="1" ht="19.5" customHeight="1">
      <c r="B26" s="11" t="s">
        <v>19</v>
      </c>
      <c r="C26" s="12">
        <v>8.587402134150897</v>
      </c>
      <c r="D26" s="12">
        <v>1.5251037730084875</v>
      </c>
      <c r="E26" s="12">
        <v>0.6485889083186784</v>
      </c>
      <c r="F26" s="12">
        <v>6.416584121956351</v>
      </c>
      <c r="G26" s="12">
        <v>5.0319995965071165</v>
      </c>
      <c r="H26" s="40">
        <v>13.089014713138656</v>
      </c>
      <c r="I26" s="12">
        <v>8.033713722633149</v>
      </c>
      <c r="J26" s="40">
        <v>27.879700218206484</v>
      </c>
      <c r="K26" s="40">
        <v>10.652080396111712</v>
      </c>
      <c r="L26" s="12">
        <v>8.112356073568739</v>
      </c>
      <c r="M26" s="49">
        <v>6.500799400136934</v>
      </c>
      <c r="N26" s="12">
        <v>3.08165341679615</v>
      </c>
      <c r="O26" s="41">
        <v>97.78120609940518</v>
      </c>
      <c r="P26" s="14"/>
      <c r="Q26" s="14"/>
      <c r="R26" s="14"/>
    </row>
    <row r="27" spans="2:18" s="4" customFormat="1" ht="19.5" customHeight="1">
      <c r="B27" s="11" t="s">
        <v>28</v>
      </c>
      <c r="C27" s="12">
        <v>4.2643030030024125</v>
      </c>
      <c r="D27" s="12">
        <v>2.957677530020497</v>
      </c>
      <c r="E27" s="12">
        <v>1.217986996381494</v>
      </c>
      <c r="F27" s="12">
        <v>1.2107670915430733</v>
      </c>
      <c r="G27" s="12">
        <v>9.759530397731643</v>
      </c>
      <c r="H27" s="12">
        <v>7.710073733563907</v>
      </c>
      <c r="I27" s="12">
        <v>0.21500336755250005</v>
      </c>
      <c r="J27" s="12">
        <v>1.14255</v>
      </c>
      <c r="K27" s="12">
        <v>1.70105</v>
      </c>
      <c r="L27" s="49">
        <v>1.9022297872340428</v>
      </c>
      <c r="M27" s="12">
        <v>0.8816</v>
      </c>
      <c r="N27" s="12">
        <v>1.70505</v>
      </c>
      <c r="O27" s="41">
        <v>34.20865238730413</v>
      </c>
      <c r="P27" s="14"/>
      <c r="Q27" s="14"/>
      <c r="R27" s="14"/>
    </row>
    <row r="28" spans="2:18" s="4" customFormat="1" ht="19.5" customHeight="1">
      <c r="B28" s="11" t="s">
        <v>33</v>
      </c>
      <c r="C28" s="12">
        <v>3.6976144125509847</v>
      </c>
      <c r="D28" s="12">
        <v>4.073879151943463</v>
      </c>
      <c r="E28" s="12">
        <v>4.086889069096558</v>
      </c>
      <c r="F28" s="12">
        <v>7.430023990795529</v>
      </c>
      <c r="G28" s="49">
        <v>2.72096505050505</v>
      </c>
      <c r="H28" s="49">
        <v>2.303234782608696</v>
      </c>
      <c r="I28" s="12">
        <v>0.8588575757575758</v>
      </c>
      <c r="J28" s="49">
        <v>3.3033228571428572</v>
      </c>
      <c r="K28" s="49">
        <v>2.4954</v>
      </c>
      <c r="L28" s="12">
        <v>2.2060125000000004</v>
      </c>
      <c r="M28" s="12">
        <v>1.5801132075471698</v>
      </c>
      <c r="N28" s="49">
        <v>5.195658947368421</v>
      </c>
      <c r="O28" s="41">
        <v>37.26456585781771</v>
      </c>
      <c r="P28" s="14"/>
      <c r="Q28" s="14"/>
      <c r="R28" s="14"/>
    </row>
    <row r="29" spans="2:18" s="4" customFormat="1" ht="19.5" customHeight="1">
      <c r="B29" s="11" t="s">
        <v>32</v>
      </c>
      <c r="C29" s="12">
        <v>1.3477798578169256</v>
      </c>
      <c r="D29" s="12">
        <v>0.8651302943193764</v>
      </c>
      <c r="E29" s="12">
        <v>3.482733861731786</v>
      </c>
      <c r="F29" s="12">
        <v>5.0957</v>
      </c>
      <c r="G29" s="12">
        <v>1.0113706942571061</v>
      </c>
      <c r="H29" s="12">
        <v>0.7281751562797889</v>
      </c>
      <c r="I29" s="12">
        <v>0.06732112738222719</v>
      </c>
      <c r="J29" s="49">
        <v>1.7755500000000002</v>
      </c>
      <c r="K29" s="12">
        <v>0.7932226504046018</v>
      </c>
      <c r="L29" s="12">
        <v>1.7815774483374973</v>
      </c>
      <c r="M29" s="12">
        <v>0.4515</v>
      </c>
      <c r="N29" s="12">
        <v>1.0515</v>
      </c>
      <c r="O29" s="41">
        <v>17.628181051926713</v>
      </c>
      <c r="P29" s="14"/>
      <c r="Q29" s="14"/>
      <c r="R29" s="14"/>
    </row>
    <row r="30" spans="2:18" s="4" customFormat="1" ht="19.5" customHeight="1">
      <c r="B30" s="11" t="s">
        <v>34</v>
      </c>
      <c r="C30" s="12">
        <v>7.535757807388707</v>
      </c>
      <c r="D30" s="47">
        <v>16.104614442766152</v>
      </c>
      <c r="E30" s="49">
        <v>2.451242500188686</v>
      </c>
      <c r="F30" s="47">
        <v>15.121400000000001</v>
      </c>
      <c r="G30" s="50" t="s">
        <v>52</v>
      </c>
      <c r="H30" s="50" t="s">
        <v>52</v>
      </c>
      <c r="I30" s="49">
        <v>2.39300625</v>
      </c>
      <c r="J30" s="47">
        <v>11.076940218195604</v>
      </c>
      <c r="K30" s="12">
        <v>3.105052272727273</v>
      </c>
      <c r="L30" s="12">
        <v>6.224042992326805</v>
      </c>
      <c r="M30" s="12">
        <v>4.88265190275866</v>
      </c>
      <c r="N30" s="12">
        <v>8.257524038644034</v>
      </c>
      <c r="O30" s="60">
        <v>151.84350245209478</v>
      </c>
      <c r="P30" s="14"/>
      <c r="Q30" s="14"/>
      <c r="R30" s="14"/>
    </row>
    <row r="31" spans="2:18" s="4" customFormat="1" ht="19.5" customHeight="1">
      <c r="B31" s="11" t="s">
        <v>35</v>
      </c>
      <c r="C31" s="40">
        <v>14.741560671316922</v>
      </c>
      <c r="D31" s="40">
        <v>11.663915855080916</v>
      </c>
      <c r="E31" s="40">
        <v>15.491927471303844</v>
      </c>
      <c r="F31" s="40">
        <v>47.028035313259124</v>
      </c>
      <c r="G31" s="40">
        <v>24.792714037604746</v>
      </c>
      <c r="H31" s="47">
        <v>28.787186380949297</v>
      </c>
      <c r="I31" s="12">
        <v>2.465759283858899</v>
      </c>
      <c r="J31" s="12">
        <v>7.583089165512131</v>
      </c>
      <c r="K31" s="12">
        <v>6.742016321702357</v>
      </c>
      <c r="L31" s="12">
        <v>8.593573612705967</v>
      </c>
      <c r="M31" s="12">
        <v>4.484032511606446</v>
      </c>
      <c r="N31" s="12">
        <v>9.696541786046522</v>
      </c>
      <c r="O31" s="45">
        <v>190.70363567024057</v>
      </c>
      <c r="P31" s="14"/>
      <c r="Q31" s="14"/>
      <c r="R31" s="14"/>
    </row>
    <row r="32" spans="2:18" s="4" customFormat="1" ht="19.5" customHeight="1">
      <c r="B32" s="11" t="s">
        <v>42</v>
      </c>
      <c r="C32" s="12">
        <v>4.353138500559488</v>
      </c>
      <c r="D32" s="12">
        <v>3.218853128861798</v>
      </c>
      <c r="E32" s="12">
        <v>4.36245818887897</v>
      </c>
      <c r="F32" s="12">
        <v>9.909600154303622</v>
      </c>
      <c r="G32" s="12">
        <v>1.1473963218132812</v>
      </c>
      <c r="H32" s="12">
        <v>4.894573778785961</v>
      </c>
      <c r="I32" s="12">
        <v>0.3395950549263124</v>
      </c>
      <c r="J32" s="49">
        <v>2.9821282723310882</v>
      </c>
      <c r="K32" s="12">
        <v>2.9558924325287435</v>
      </c>
      <c r="L32" s="47">
        <v>10.399550785315137</v>
      </c>
      <c r="M32" s="12">
        <v>1.5331063089343033</v>
      </c>
      <c r="N32" s="12">
        <v>2.2997411918225317</v>
      </c>
      <c r="O32" s="41">
        <v>45.14827968737813</v>
      </c>
      <c r="P32" s="14"/>
      <c r="Q32" s="14"/>
      <c r="R32" s="14"/>
    </row>
    <row r="33" spans="2:18" s="4" customFormat="1" ht="19.5" customHeight="1">
      <c r="B33" s="11" t="s">
        <v>36</v>
      </c>
      <c r="C33" s="12">
        <v>4.563301224489797</v>
      </c>
      <c r="D33" s="47">
        <v>21.3831687150838</v>
      </c>
      <c r="E33" s="47">
        <v>13.291361281826163</v>
      </c>
      <c r="F33" s="12">
        <v>5.175176368935875</v>
      </c>
      <c r="G33" s="12">
        <v>9.678796456376437</v>
      </c>
      <c r="H33" s="40">
        <v>28.835200000000004</v>
      </c>
      <c r="I33" s="49">
        <v>2.7591942307692308</v>
      </c>
      <c r="J33" s="40">
        <v>38.58553547475719</v>
      </c>
      <c r="K33" s="40">
        <v>27.2317</v>
      </c>
      <c r="L33" s="40">
        <v>45.047599999999996</v>
      </c>
      <c r="M33" s="47">
        <v>18.5499794727517</v>
      </c>
      <c r="N33" s="47">
        <v>53.879107197549764</v>
      </c>
      <c r="O33" s="60">
        <v>318.72398434255746</v>
      </c>
      <c r="P33" s="14"/>
      <c r="Q33" s="14"/>
      <c r="R33" s="14"/>
    </row>
    <row r="34" spans="2:18" s="4" customFormat="1" ht="19.5" customHeight="1" thickBot="1">
      <c r="B34" s="16" t="s">
        <v>37</v>
      </c>
      <c r="C34" s="43">
        <v>17.421199625661952</v>
      </c>
      <c r="D34" s="43">
        <v>14.6393245187699</v>
      </c>
      <c r="E34" s="43">
        <v>33.27430801308806</v>
      </c>
      <c r="F34" s="43">
        <v>12.74135</v>
      </c>
      <c r="G34" s="17">
        <v>7.827941087014018</v>
      </c>
      <c r="H34" s="43">
        <v>24.28475</v>
      </c>
      <c r="I34" s="17">
        <v>6.8077</v>
      </c>
      <c r="J34" s="43">
        <v>15.12411811968322</v>
      </c>
      <c r="K34" s="43">
        <v>75.85168434754725</v>
      </c>
      <c r="L34" s="43">
        <v>35.09221730405752</v>
      </c>
      <c r="M34" s="17">
        <v>4.804046394826617</v>
      </c>
      <c r="N34" s="43">
        <v>38.45959101171635</v>
      </c>
      <c r="O34" s="46">
        <v>286.9052771301876</v>
      </c>
      <c r="P34" s="14"/>
      <c r="Q34" s="14"/>
      <c r="R34" s="14"/>
    </row>
    <row r="35" spans="2:18" s="4" customFormat="1" ht="19.5" customHeight="1">
      <c r="B35" s="19" t="s">
        <v>43</v>
      </c>
      <c r="C35" s="36">
        <f aca="true" t="shared" si="0" ref="C35:O35">MAX(C5:C34)</f>
        <v>67.32310620255195</v>
      </c>
      <c r="D35" s="22">
        <f t="shared" si="0"/>
        <v>45.25849011148711</v>
      </c>
      <c r="E35" s="22">
        <f t="shared" si="0"/>
        <v>47.05445227345799</v>
      </c>
      <c r="F35" s="22">
        <f t="shared" si="0"/>
        <v>47.028035313259124</v>
      </c>
      <c r="G35" s="22">
        <f t="shared" si="0"/>
        <v>31.185510900925223</v>
      </c>
      <c r="H35" s="22">
        <f t="shared" si="0"/>
        <v>35.70998588965171</v>
      </c>
      <c r="I35" s="63">
        <f t="shared" si="0"/>
        <v>176.93890600525143</v>
      </c>
      <c r="J35" s="22">
        <f t="shared" si="0"/>
        <v>74.51921542286385</v>
      </c>
      <c r="K35" s="22">
        <f t="shared" si="0"/>
        <v>76.90282790928335</v>
      </c>
      <c r="L35" s="22">
        <f t="shared" si="0"/>
        <v>81.52890892325372</v>
      </c>
      <c r="M35" s="22">
        <f t="shared" si="0"/>
        <v>44.05586236842953</v>
      </c>
      <c r="N35" s="24">
        <f t="shared" si="0"/>
        <v>60.432956221787364</v>
      </c>
      <c r="O35" s="34">
        <f t="shared" si="0"/>
        <v>365.18450968640695</v>
      </c>
      <c r="P35" s="14"/>
      <c r="Q35" s="14"/>
      <c r="R35" s="14"/>
    </row>
    <row r="36" spans="2:18" s="4" customFormat="1" ht="19.5" customHeight="1">
      <c r="B36" s="11" t="s">
        <v>44</v>
      </c>
      <c r="C36" s="25">
        <f aca="true" t="shared" si="1" ref="C36:O36">MIN(C5:C34)</f>
        <v>0.6871499999999999</v>
      </c>
      <c r="D36" s="26">
        <f t="shared" si="1"/>
        <v>0.4694153400030334</v>
      </c>
      <c r="E36" s="26">
        <f t="shared" si="1"/>
        <v>0.0961385149619638</v>
      </c>
      <c r="F36" s="26">
        <f t="shared" si="1"/>
        <v>0.1359415319320938</v>
      </c>
      <c r="G36" s="54">
        <f t="shared" si="1"/>
        <v>0.051217641225729874</v>
      </c>
      <c r="H36" s="26">
        <f t="shared" si="1"/>
        <v>0.1328873183600168</v>
      </c>
      <c r="I36" s="26">
        <f t="shared" si="1"/>
        <v>0.06732112738222719</v>
      </c>
      <c r="J36" s="54">
        <f t="shared" si="1"/>
        <v>0.35606389839313524</v>
      </c>
      <c r="K36" s="26">
        <f t="shared" si="1"/>
        <v>0.3885106645851918</v>
      </c>
      <c r="L36" s="26">
        <f t="shared" si="1"/>
        <v>0.15822</v>
      </c>
      <c r="M36" s="26">
        <f t="shared" si="1"/>
        <v>0.2548329032258065</v>
      </c>
      <c r="N36" s="56">
        <f t="shared" si="1"/>
        <v>0.7550889533917187</v>
      </c>
      <c r="O36" s="27">
        <f t="shared" si="1"/>
        <v>9.056985094077499</v>
      </c>
      <c r="P36" s="14"/>
      <c r="Q36" s="14"/>
      <c r="R36" s="14"/>
    </row>
    <row r="37" spans="2:18" s="4" customFormat="1" ht="19.5" customHeight="1">
      <c r="B37" s="11" t="s">
        <v>45</v>
      </c>
      <c r="C37" s="61">
        <f aca="true" t="shared" si="2" ref="C37:O37">AVERAGE(C5:C34)</f>
        <v>11.024292905220467</v>
      </c>
      <c r="D37" s="26">
        <f t="shared" si="2"/>
        <v>6.407083709145324</v>
      </c>
      <c r="E37" s="26">
        <f t="shared" si="2"/>
        <v>5.324402075536883</v>
      </c>
      <c r="F37" s="26">
        <f t="shared" si="2"/>
        <v>6.727710492338194</v>
      </c>
      <c r="G37" s="26">
        <f t="shared" si="2"/>
        <v>4.901098566288416</v>
      </c>
      <c r="H37" s="26">
        <f t="shared" si="2"/>
        <v>8.651971782276478</v>
      </c>
      <c r="I37" s="37">
        <f t="shared" si="2"/>
        <v>14.510613495115978</v>
      </c>
      <c r="J37" s="37">
        <f t="shared" si="2"/>
        <v>19.064230643233362</v>
      </c>
      <c r="K37" s="37">
        <f t="shared" si="2"/>
        <v>18.57107781275739</v>
      </c>
      <c r="L37" s="37">
        <f t="shared" si="2"/>
        <v>16.741995423017354</v>
      </c>
      <c r="M37" s="37">
        <f t="shared" si="2"/>
        <v>10.715343211732757</v>
      </c>
      <c r="N37" s="28">
        <f t="shared" si="2"/>
        <v>15.572499932510945</v>
      </c>
      <c r="O37" s="38">
        <f t="shared" si="2"/>
        <v>135.9668142688645</v>
      </c>
      <c r="P37" s="14"/>
      <c r="Q37" s="14"/>
      <c r="R37" s="14"/>
    </row>
    <row r="38" spans="2:18" s="4" customFormat="1" ht="19.5" customHeight="1" thickBot="1">
      <c r="B38" s="29" t="s">
        <v>46</v>
      </c>
      <c r="C38" s="62">
        <f aca="true" t="shared" si="3" ref="C38:O38">STDEV(C5:C34)</f>
        <v>14.497821377201113</v>
      </c>
      <c r="D38" s="31">
        <f t="shared" si="3"/>
        <v>9.17610960142466</v>
      </c>
      <c r="E38" s="35">
        <f t="shared" si="3"/>
        <v>10.299655486076766</v>
      </c>
      <c r="F38" s="35">
        <f t="shared" si="3"/>
        <v>10.958363033368368</v>
      </c>
      <c r="G38" s="31">
        <f t="shared" si="3"/>
        <v>7.9335934413318405</v>
      </c>
      <c r="H38" s="35">
        <f t="shared" si="3"/>
        <v>10.69901959991715</v>
      </c>
      <c r="I38" s="35">
        <f t="shared" si="3"/>
        <v>34.29744968923977</v>
      </c>
      <c r="J38" s="35">
        <f t="shared" si="3"/>
        <v>22.04052340774626</v>
      </c>
      <c r="K38" s="35">
        <f t="shared" si="3"/>
        <v>25.553955189164327</v>
      </c>
      <c r="L38" s="35">
        <f t="shared" si="3"/>
        <v>21.490581557066058</v>
      </c>
      <c r="M38" s="35">
        <f t="shared" si="3"/>
        <v>11.395446514111752</v>
      </c>
      <c r="N38" s="33">
        <f t="shared" si="3"/>
        <v>16.37485001932931</v>
      </c>
      <c r="O38" s="39">
        <f t="shared" si="3"/>
        <v>122.88963279584488</v>
      </c>
      <c r="P38" s="14"/>
      <c r="Q38" s="14"/>
      <c r="R38" s="14"/>
    </row>
    <row r="39" spans="2:15" s="4" customFormat="1" ht="19.5" customHeight="1">
      <c r="B39" s="4" t="s">
        <v>50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s="4" customFormat="1" ht="19.5" customHeight="1">
      <c r="B40" s="4" t="s">
        <v>47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s="4" customFormat="1" ht="19.5" customHeight="1">
      <c r="B41" s="5" t="s">
        <v>49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s="4" customFormat="1" ht="19.5" customHeight="1">
      <c r="B42" s="5" t="s">
        <v>48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s="4" customFormat="1" ht="19.5" customHeight="1">
      <c r="B43" s="4" t="s">
        <v>53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</sheetData>
  <sheetProtection/>
  <printOptions horizontalCentered="1"/>
  <pageMargins left="0.7874015748031497" right="0.7874015748031497" top="0.8" bottom="0.61" header="0.5118110236220472" footer="0.5118110236220472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125" style="2" customWidth="1"/>
    <col min="2" max="2" width="8.75390625" style="1" customWidth="1"/>
    <col min="3" max="14" width="6.25390625" style="1" customWidth="1"/>
    <col min="15" max="15" width="7.75390625" style="1" customWidth="1"/>
    <col min="16" max="16384" width="9.125" style="2" customWidth="1"/>
  </cols>
  <sheetData>
    <row r="2" spans="2:15" s="4" customFormat="1" ht="19.5" customHeight="1">
      <c r="B2" s="3" t="s">
        <v>60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s="4" customFormat="1" ht="19.5" customHeight="1" thickBot="1">
      <c r="B3" s="5"/>
      <c r="C3" s="5"/>
      <c r="D3" s="5"/>
      <c r="E3" s="5"/>
      <c r="F3" s="5"/>
      <c r="G3" s="6" t="s">
        <v>51</v>
      </c>
      <c r="H3" s="5"/>
      <c r="I3" s="5"/>
      <c r="J3" s="5"/>
      <c r="K3" s="5"/>
      <c r="L3" s="5"/>
      <c r="M3" s="5"/>
      <c r="N3" s="5"/>
      <c r="O3" s="5"/>
    </row>
    <row r="4" spans="2:15" s="4" customFormat="1" ht="19.5" customHeight="1" thickBot="1">
      <c r="B4" s="7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9" t="s">
        <v>11</v>
      </c>
      <c r="O4" s="10" t="s">
        <v>12</v>
      </c>
    </row>
    <row r="5" spans="2:18" s="4" customFormat="1" ht="19.5" customHeight="1">
      <c r="B5" s="11" t="s">
        <v>13</v>
      </c>
      <c r="C5" s="12">
        <v>0.0874437450216369</v>
      </c>
      <c r="D5" s="12">
        <v>0.29394434225740673</v>
      </c>
      <c r="E5" s="12">
        <v>0.3363213634934761</v>
      </c>
      <c r="F5" s="12">
        <v>0.16204064322757947</v>
      </c>
      <c r="G5" s="12">
        <v>0.21462052794738692</v>
      </c>
      <c r="H5" s="12">
        <v>0.7646810340100427</v>
      </c>
      <c r="I5" s="12">
        <v>0.9430889638944012</v>
      </c>
      <c r="J5" s="49">
        <v>0.841402468487804</v>
      </c>
      <c r="K5" s="12">
        <v>0.42400494491618573</v>
      </c>
      <c r="L5" s="12">
        <v>0.20110641319678088</v>
      </c>
      <c r="M5" s="12">
        <v>0.2708838071207621</v>
      </c>
      <c r="N5" s="12">
        <v>0.47966808892780893</v>
      </c>
      <c r="O5" s="13">
        <v>4.850440693771634</v>
      </c>
      <c r="P5" s="14"/>
      <c r="Q5" s="14"/>
      <c r="R5" s="14"/>
    </row>
    <row r="6" spans="2:18" s="4" customFormat="1" ht="19.5" customHeight="1">
      <c r="B6" s="11" t="s">
        <v>14</v>
      </c>
      <c r="C6" s="12">
        <v>0.15192223493843532</v>
      </c>
      <c r="D6" s="12">
        <v>0.05400451699863201</v>
      </c>
      <c r="E6" s="12">
        <v>0.31009818425673474</v>
      </c>
      <c r="F6" s="12">
        <v>0.492839853196035</v>
      </c>
      <c r="G6" s="12">
        <v>0.04850522497191126</v>
      </c>
      <c r="H6" s="12">
        <v>0.08538672170149104</v>
      </c>
      <c r="I6" s="12">
        <v>0.23442901325431043</v>
      </c>
      <c r="J6" s="12">
        <v>1.1767877543862322</v>
      </c>
      <c r="K6" s="12">
        <v>0.3566499369053725</v>
      </c>
      <c r="L6" s="12">
        <v>0.545654020876072</v>
      </c>
      <c r="M6" s="12">
        <v>0.5431434736280194</v>
      </c>
      <c r="N6" s="12">
        <v>0.3575920160255555</v>
      </c>
      <c r="O6" s="13">
        <v>4.357033737864769</v>
      </c>
      <c r="P6" s="14"/>
      <c r="Q6" s="14"/>
      <c r="R6" s="14"/>
    </row>
    <row r="7" spans="2:18" s="4" customFormat="1" ht="19.5" customHeight="1">
      <c r="B7" s="11" t="s">
        <v>41</v>
      </c>
      <c r="C7" s="15">
        <v>0.8606585998775705</v>
      </c>
      <c r="D7" s="12">
        <v>0.43815894112229287</v>
      </c>
      <c r="E7" s="12">
        <v>0.19920085951507616</v>
      </c>
      <c r="F7" s="12">
        <v>0.033803259988285934</v>
      </c>
      <c r="G7" s="49">
        <v>0.10123323673440086</v>
      </c>
      <c r="H7" s="12">
        <v>1.478868839573618</v>
      </c>
      <c r="I7" s="49">
        <v>3.2550012333389886</v>
      </c>
      <c r="J7" s="12">
        <v>0.9561113941406266</v>
      </c>
      <c r="K7" s="12">
        <v>0.4997608803709373</v>
      </c>
      <c r="L7" s="12">
        <v>0.4098784066263936</v>
      </c>
      <c r="M7" s="12">
        <v>0.34052728353515177</v>
      </c>
      <c r="N7" s="12">
        <v>0.26380948095623413</v>
      </c>
      <c r="O7" s="13">
        <v>7.642006404706389</v>
      </c>
      <c r="P7" s="14"/>
      <c r="Q7" s="14"/>
      <c r="R7" s="14"/>
    </row>
    <row r="8" spans="2:18" s="4" customFormat="1" ht="19.5" customHeight="1">
      <c r="B8" s="11" t="s">
        <v>38</v>
      </c>
      <c r="C8" s="12">
        <v>0.7286979166666666</v>
      </c>
      <c r="D8" s="49">
        <v>0.7989728346456693</v>
      </c>
      <c r="E8" s="12">
        <v>0.14684999999999998</v>
      </c>
      <c r="F8" s="12">
        <v>0.23945</v>
      </c>
      <c r="G8" s="12">
        <v>0.035497905770150454</v>
      </c>
      <c r="H8" s="12">
        <v>0.5750358198529677</v>
      </c>
      <c r="I8" s="12">
        <v>0.73005</v>
      </c>
      <c r="J8" s="12">
        <v>1.3954937776514298</v>
      </c>
      <c r="K8" s="12">
        <v>0.7991542115210899</v>
      </c>
      <c r="L8" s="49">
        <v>0.9030175586309455</v>
      </c>
      <c r="M8" s="12">
        <v>0.49639999999999995</v>
      </c>
      <c r="N8" s="12">
        <v>0.6133333333333334</v>
      </c>
      <c r="O8" s="13">
        <v>7.348805924224272</v>
      </c>
      <c r="P8" s="14"/>
      <c r="Q8" s="14"/>
      <c r="R8" s="14"/>
    </row>
    <row r="9" spans="2:18" s="4" customFormat="1" ht="19.5" customHeight="1">
      <c r="B9" s="11" t="s">
        <v>20</v>
      </c>
      <c r="C9" s="12">
        <v>0.22650809412661851</v>
      </c>
      <c r="D9" s="12">
        <v>0.11602870529887375</v>
      </c>
      <c r="E9" s="12">
        <v>0.2596179224796459</v>
      </c>
      <c r="F9" s="12">
        <v>0.06910625636467504</v>
      </c>
      <c r="G9" s="12">
        <v>0.02163950778793893</v>
      </c>
      <c r="H9" s="50" t="s">
        <v>52</v>
      </c>
      <c r="I9" s="49">
        <v>0.087656563946875</v>
      </c>
      <c r="J9" s="49">
        <v>3.7595323526904</v>
      </c>
      <c r="K9" s="49">
        <v>0.2948738526580213</v>
      </c>
      <c r="L9" s="49">
        <v>0.10412054161718956</v>
      </c>
      <c r="M9" s="12">
        <v>0.12389491961550002</v>
      </c>
      <c r="N9" s="12">
        <v>0.45946595400671153</v>
      </c>
      <c r="O9" s="57">
        <v>2.2708909561871935</v>
      </c>
      <c r="P9" s="14"/>
      <c r="Q9" s="14"/>
      <c r="R9" s="14"/>
    </row>
    <row r="10" spans="2:18" s="4" customFormat="1" ht="19.5" customHeight="1">
      <c r="B10" s="11" t="s">
        <v>21</v>
      </c>
      <c r="C10" s="12">
        <v>0.10639427055290455</v>
      </c>
      <c r="D10" s="12">
        <v>0.1080222510822511</v>
      </c>
      <c r="E10" s="12">
        <v>0.09694619409492962</v>
      </c>
      <c r="F10" s="12">
        <v>0.08779250565473877</v>
      </c>
      <c r="G10" s="49">
        <v>0.02952173913043478</v>
      </c>
      <c r="H10" s="12">
        <v>0.12752990009514747</v>
      </c>
      <c r="I10" s="12">
        <v>0.22990040461636277</v>
      </c>
      <c r="J10" s="12">
        <v>0.09464356930691518</v>
      </c>
      <c r="K10" s="12">
        <v>0.08362825486881814</v>
      </c>
      <c r="L10" s="12">
        <v>0.017734615384615383</v>
      </c>
      <c r="M10" s="49">
        <v>0.20433494544541608</v>
      </c>
      <c r="N10" s="12">
        <v>0.302243723429017</v>
      </c>
      <c r="O10" s="13">
        <v>1.3487267368269709</v>
      </c>
      <c r="P10" s="14"/>
      <c r="Q10" s="14"/>
      <c r="R10" s="14"/>
    </row>
    <row r="11" spans="2:18" s="4" customFormat="1" ht="19.5" customHeight="1">
      <c r="B11" s="11" t="s">
        <v>15</v>
      </c>
      <c r="C11" s="12">
        <v>0.06389999999999998</v>
      </c>
      <c r="D11" s="12">
        <v>0.056</v>
      </c>
      <c r="E11" s="12">
        <v>0.07820356528719943</v>
      </c>
      <c r="F11" s="12">
        <v>0.029050000000000003</v>
      </c>
      <c r="G11" s="12">
        <v>0.029555137417131283</v>
      </c>
      <c r="H11" s="12">
        <v>0.05095</v>
      </c>
      <c r="I11" s="12">
        <v>0.0363</v>
      </c>
      <c r="J11" s="12">
        <v>0.3385289520176645</v>
      </c>
      <c r="K11" s="12">
        <v>0.25540983179532745</v>
      </c>
      <c r="L11" s="12">
        <v>0.538787670353847</v>
      </c>
      <c r="M11" s="12">
        <v>0.37525</v>
      </c>
      <c r="N11" s="12">
        <v>0.4155017441860466</v>
      </c>
      <c r="O11" s="13">
        <v>2.266544688391393</v>
      </c>
      <c r="P11" s="14"/>
      <c r="Q11" s="14"/>
      <c r="R11" s="14"/>
    </row>
    <row r="12" spans="2:18" s="4" customFormat="1" ht="19.5" customHeight="1">
      <c r="B12" s="11" t="s">
        <v>22</v>
      </c>
      <c r="C12" s="12">
        <v>0.24436580289041987</v>
      </c>
      <c r="D12" s="12">
        <v>0.23125</v>
      </c>
      <c r="E12" s="12">
        <v>0.3068136844286624</v>
      </c>
      <c r="F12" s="49">
        <v>0.2781988208150035</v>
      </c>
      <c r="G12" s="12">
        <v>0.111</v>
      </c>
      <c r="H12" s="12">
        <v>0.2913036552452476</v>
      </c>
      <c r="I12" s="12">
        <v>0.19833345314150258</v>
      </c>
      <c r="J12" s="12">
        <v>0.08031848487798635</v>
      </c>
      <c r="K12" s="12">
        <v>0.09023363604014188</v>
      </c>
      <c r="L12" s="12">
        <v>0.03096923076923077</v>
      </c>
      <c r="M12" s="12">
        <v>0.06209048178547738</v>
      </c>
      <c r="N12" s="12">
        <v>0.2962676598236593</v>
      </c>
      <c r="O12" s="13">
        <v>2.238890359168631</v>
      </c>
      <c r="P12" s="14"/>
      <c r="Q12" s="14"/>
      <c r="R12" s="14"/>
    </row>
    <row r="13" spans="2:18" s="4" customFormat="1" ht="19.5" customHeight="1">
      <c r="B13" s="11" t="s">
        <v>23</v>
      </c>
      <c r="C13" s="12">
        <v>0.1927331712962963</v>
      </c>
      <c r="D13" s="49">
        <v>0.33853750000000005</v>
      </c>
      <c r="E13" s="12">
        <v>0.6916092561677788</v>
      </c>
      <c r="F13" s="49">
        <v>0.2234218926226342</v>
      </c>
      <c r="G13" s="49">
        <v>0.4614835287218957</v>
      </c>
      <c r="H13" s="49">
        <v>0.05064140625</v>
      </c>
      <c r="I13" s="12">
        <v>0.21973475406063886</v>
      </c>
      <c r="J13" s="49">
        <v>0.06927303493356941</v>
      </c>
      <c r="K13" s="12">
        <v>0.1522904854306622</v>
      </c>
      <c r="L13" s="12">
        <v>0.08665783950617285</v>
      </c>
      <c r="M13" s="12">
        <v>0.035202709677419355</v>
      </c>
      <c r="N13" s="49">
        <v>0.14173579998612215</v>
      </c>
      <c r="O13" s="57">
        <v>3.200507036628227</v>
      </c>
      <c r="P13" s="14"/>
      <c r="Q13" s="14"/>
      <c r="R13" s="14"/>
    </row>
    <row r="14" spans="2:18" s="4" customFormat="1" ht="19.5" customHeight="1">
      <c r="B14" s="11" t="s">
        <v>24</v>
      </c>
      <c r="C14" s="12">
        <v>0.2682589852163272</v>
      </c>
      <c r="D14" s="12">
        <v>0.04810000000000001</v>
      </c>
      <c r="E14" s="12">
        <v>0.24832320728707732</v>
      </c>
      <c r="F14" s="12">
        <v>0.01975</v>
      </c>
      <c r="G14" s="12">
        <v>0.6390328259928014</v>
      </c>
      <c r="H14" s="49">
        <v>0.06257307692307691</v>
      </c>
      <c r="I14" s="49">
        <v>1.7921712328767123</v>
      </c>
      <c r="J14" s="49">
        <v>0.5241203642640466</v>
      </c>
      <c r="K14" s="12">
        <v>0.6512915654378252</v>
      </c>
      <c r="L14" s="12">
        <v>0.20076946652399877</v>
      </c>
      <c r="M14" s="12">
        <v>0.32945622432042854</v>
      </c>
      <c r="N14" s="12">
        <v>0.2673570588350895</v>
      </c>
      <c r="O14" s="57">
        <v>4.240367915546899</v>
      </c>
      <c r="P14" s="14"/>
      <c r="Q14" s="14"/>
      <c r="R14" s="14"/>
    </row>
    <row r="15" spans="2:18" s="4" customFormat="1" ht="19.5" customHeight="1">
      <c r="B15" s="11" t="s">
        <v>39</v>
      </c>
      <c r="C15" s="12">
        <v>0.8455780763025619</v>
      </c>
      <c r="D15" s="12">
        <v>0.10372052467789313</v>
      </c>
      <c r="E15" s="12">
        <v>0.05290743379148509</v>
      </c>
      <c r="F15" s="12">
        <v>0.22603389410244626</v>
      </c>
      <c r="G15" s="12">
        <v>0.07810440321240653</v>
      </c>
      <c r="H15" s="12">
        <v>0.04505820517203848</v>
      </c>
      <c r="I15" s="12">
        <v>0.3112331388573632</v>
      </c>
      <c r="J15" s="12">
        <v>1.696488633957705</v>
      </c>
      <c r="K15" s="12">
        <v>1.4558304956422108</v>
      </c>
      <c r="L15" s="12">
        <v>0.9266399028935427</v>
      </c>
      <c r="M15" s="12">
        <v>0.7877025380220486</v>
      </c>
      <c r="N15" s="12">
        <v>0.6865668589957588</v>
      </c>
      <c r="O15" s="13">
        <v>7.183058191745836</v>
      </c>
      <c r="P15" s="14"/>
      <c r="Q15" s="14"/>
      <c r="R15" s="14"/>
    </row>
    <row r="16" spans="2:18" s="4" customFormat="1" ht="19.5" customHeight="1">
      <c r="B16" s="11" t="s">
        <v>40</v>
      </c>
      <c r="C16" s="12">
        <v>0.5126815077441932</v>
      </c>
      <c r="D16" s="12">
        <v>0.14870599614599755</v>
      </c>
      <c r="E16" s="12">
        <v>0.06764512718967429</v>
      </c>
      <c r="F16" s="12">
        <v>0.10814756691932376</v>
      </c>
      <c r="G16" s="12">
        <v>0.07341590030257847</v>
      </c>
      <c r="H16" s="12">
        <v>0.09985</v>
      </c>
      <c r="I16" s="12">
        <v>0.34194679916227516</v>
      </c>
      <c r="J16" s="12">
        <v>1.746755509646079</v>
      </c>
      <c r="K16" s="12">
        <v>1.8291982872803738</v>
      </c>
      <c r="L16" s="49">
        <v>1.1816378898666373</v>
      </c>
      <c r="M16" s="12">
        <v>0.6490609195158944</v>
      </c>
      <c r="N16" s="12">
        <v>0.5961359526958129</v>
      </c>
      <c r="O16" s="13">
        <v>7.1417836085826085</v>
      </c>
      <c r="P16" s="14"/>
      <c r="Q16" s="14"/>
      <c r="R16" s="14"/>
    </row>
    <row r="17" spans="2:18" s="4" customFormat="1" ht="19.5" customHeight="1">
      <c r="B17" s="11" t="s">
        <v>17</v>
      </c>
      <c r="C17" s="12">
        <v>0.4599725494347659</v>
      </c>
      <c r="D17" s="12">
        <v>0.12565962732919256</v>
      </c>
      <c r="E17" s="12">
        <v>0.10729403893466498</v>
      </c>
      <c r="F17" s="12">
        <v>0.07851244560962821</v>
      </c>
      <c r="G17" s="49">
        <v>0.008174386629542923</v>
      </c>
      <c r="H17" s="12">
        <v>0.01351032403943883</v>
      </c>
      <c r="I17" s="12">
        <v>0.043104586241276166</v>
      </c>
      <c r="J17" s="12">
        <v>0.07055</v>
      </c>
      <c r="K17" s="49">
        <v>0.0628895465090592</v>
      </c>
      <c r="L17" s="49">
        <v>0.11385833333333334</v>
      </c>
      <c r="M17" s="12">
        <v>0.08215603156353125</v>
      </c>
      <c r="N17" s="12">
        <v>0.2713903614831191</v>
      </c>
      <c r="O17" s="13">
        <v>1.3647977843834747</v>
      </c>
      <c r="P17" s="14"/>
      <c r="Q17" s="14"/>
      <c r="R17" s="14"/>
    </row>
    <row r="18" spans="2:18" s="4" customFormat="1" ht="19.5" customHeight="1">
      <c r="B18" s="11" t="s">
        <v>16</v>
      </c>
      <c r="C18" s="12">
        <v>0.671113599894139</v>
      </c>
      <c r="D18" s="12">
        <v>0.29485488359227324</v>
      </c>
      <c r="E18" s="12">
        <v>0.050452770957064866</v>
      </c>
      <c r="F18" s="12">
        <v>2.596526007488713</v>
      </c>
      <c r="G18" s="49">
        <v>0.011464411412885784</v>
      </c>
      <c r="H18" s="12">
        <v>0.11189623017459423</v>
      </c>
      <c r="I18" s="12">
        <v>0.1980022876331779</v>
      </c>
      <c r="J18" s="12">
        <v>0.7410986803900563</v>
      </c>
      <c r="K18" s="12">
        <v>1.7386930685172173</v>
      </c>
      <c r="L18" s="12">
        <v>1.4713946781840335</v>
      </c>
      <c r="M18" s="12">
        <v>1.1644448955955649</v>
      </c>
      <c r="N18" s="12">
        <v>1.0082563839334822</v>
      </c>
      <c r="O18" s="13">
        <v>9.989087803815588</v>
      </c>
      <c r="P18" s="14"/>
      <c r="Q18" s="14"/>
      <c r="R18" s="14"/>
    </row>
    <row r="19" spans="2:18" s="4" customFormat="1" ht="19.5" customHeight="1">
      <c r="B19" s="11" t="s">
        <v>25</v>
      </c>
      <c r="C19" s="50" t="s">
        <v>52</v>
      </c>
      <c r="D19" s="49">
        <v>0.33356591639871386</v>
      </c>
      <c r="E19" s="12">
        <v>0.3275</v>
      </c>
      <c r="F19" s="12">
        <v>0.3256</v>
      </c>
      <c r="G19" s="12">
        <v>0.1311</v>
      </c>
      <c r="H19" s="12">
        <v>0.0948</v>
      </c>
      <c r="I19" s="12">
        <v>0.06875910223936439</v>
      </c>
      <c r="J19" s="12">
        <v>0.2518736585365854</v>
      </c>
      <c r="K19" s="49">
        <v>0.0955</v>
      </c>
      <c r="L19" s="12">
        <v>0.25515</v>
      </c>
      <c r="M19" s="12">
        <v>0.36760000000000004</v>
      </c>
      <c r="N19" s="12">
        <v>0.43835</v>
      </c>
      <c r="O19" s="13">
        <v>2.9392124095157954</v>
      </c>
      <c r="P19" s="14"/>
      <c r="Q19" s="14"/>
      <c r="R19" s="14"/>
    </row>
    <row r="20" spans="2:18" s="4" customFormat="1" ht="19.5" customHeight="1">
      <c r="B20" s="11" t="s">
        <v>26</v>
      </c>
      <c r="C20" s="12">
        <v>0.1424436667940092</v>
      </c>
      <c r="D20" s="12">
        <v>0.14347581209762475</v>
      </c>
      <c r="E20" s="12">
        <v>0.13881461006221749</v>
      </c>
      <c r="F20" s="12">
        <v>0.21041643438126698</v>
      </c>
      <c r="G20" s="12">
        <v>0.09081</v>
      </c>
      <c r="H20" s="49">
        <v>0.12326346634906209</v>
      </c>
      <c r="I20" s="12">
        <v>0.058718881860901434</v>
      </c>
      <c r="J20" s="12">
        <v>0.06722</v>
      </c>
      <c r="K20" s="12">
        <v>0.03467381393841167</v>
      </c>
      <c r="L20" s="12">
        <v>0.090552</v>
      </c>
      <c r="M20" s="12">
        <v>0.12254472559545783</v>
      </c>
      <c r="N20" s="12">
        <v>0.2901749239202528</v>
      </c>
      <c r="O20" s="13">
        <v>1.5067996756980078</v>
      </c>
      <c r="P20" s="14"/>
      <c r="Q20" s="14"/>
      <c r="R20" s="14"/>
    </row>
    <row r="21" spans="2:18" s="4" customFormat="1" ht="19.5" customHeight="1">
      <c r="B21" s="11" t="s">
        <v>27</v>
      </c>
      <c r="C21" s="12">
        <v>1.6572534341159595</v>
      </c>
      <c r="D21" s="12">
        <v>1.1499867166466935</v>
      </c>
      <c r="E21" s="12">
        <v>1.058454149592626</v>
      </c>
      <c r="F21" s="12">
        <v>1.015873968291183</v>
      </c>
      <c r="G21" s="12">
        <v>0.5696917360218519</v>
      </c>
      <c r="H21" s="12">
        <v>0.2147339479397192</v>
      </c>
      <c r="I21" s="12">
        <v>0.3329147020630534</v>
      </c>
      <c r="J21" s="49">
        <v>0.5748899120824235</v>
      </c>
      <c r="K21" s="12">
        <v>0.11053494108442433</v>
      </c>
      <c r="L21" s="12">
        <v>0.08195000000000001</v>
      </c>
      <c r="M21" s="12">
        <v>0.5510753438976365</v>
      </c>
      <c r="N21" s="12">
        <v>1.3967700531940161</v>
      </c>
      <c r="O21" s="13">
        <v>8.59221902176071</v>
      </c>
      <c r="P21" s="14"/>
      <c r="Q21" s="14"/>
      <c r="R21" s="14"/>
    </row>
    <row r="22" spans="2:18" s="4" customFormat="1" ht="19.5" customHeight="1">
      <c r="B22" s="11" t="s">
        <v>29</v>
      </c>
      <c r="C22" s="49">
        <v>0.561004</v>
      </c>
      <c r="D22" s="49">
        <v>0.8399475</v>
      </c>
      <c r="E22" s="49">
        <v>0.5868633333333334</v>
      </c>
      <c r="F22" s="12">
        <v>0.6715043266293985</v>
      </c>
      <c r="G22" s="12">
        <v>0.10981</v>
      </c>
      <c r="H22" s="12">
        <v>0.0766487709499459</v>
      </c>
      <c r="I22" s="12">
        <v>0.10040527456640606</v>
      </c>
      <c r="J22" s="12">
        <v>0.16621614292782944</v>
      </c>
      <c r="K22" s="12">
        <v>0.13873234165923282</v>
      </c>
      <c r="L22" s="12">
        <v>0.04102050000000001</v>
      </c>
      <c r="M22" s="12">
        <v>0.1269767832167832</v>
      </c>
      <c r="N22" s="12">
        <v>0.3183349999999999</v>
      </c>
      <c r="O22" s="57">
        <v>2.8059414588792064</v>
      </c>
      <c r="P22" s="14"/>
      <c r="Q22" s="14"/>
      <c r="R22" s="14"/>
    </row>
    <row r="23" spans="2:18" s="4" customFormat="1" ht="19.5" customHeight="1">
      <c r="B23" s="11" t="s">
        <v>30</v>
      </c>
      <c r="C23" s="12">
        <v>0.1787460337552743</v>
      </c>
      <c r="D23" s="12">
        <v>0.19299108812537072</v>
      </c>
      <c r="E23" s="12">
        <v>0.2365618711385702</v>
      </c>
      <c r="F23" s="12">
        <v>0.3717908826529125</v>
      </c>
      <c r="G23" s="12">
        <v>0.21314529436424068</v>
      </c>
      <c r="H23" s="12">
        <v>0.04410628205128205</v>
      </c>
      <c r="I23" s="12">
        <v>0.063085</v>
      </c>
      <c r="J23" s="12">
        <v>0.0843179389312977</v>
      </c>
      <c r="K23" s="12">
        <v>0.083245</v>
      </c>
      <c r="L23" s="12">
        <v>0.04687894736842105</v>
      </c>
      <c r="M23" s="49">
        <v>0.067494</v>
      </c>
      <c r="N23" s="12">
        <v>0.18467730588786757</v>
      </c>
      <c r="O23" s="13">
        <v>1.7644787160855517</v>
      </c>
      <c r="P23" s="14"/>
      <c r="Q23" s="14"/>
      <c r="R23" s="14"/>
    </row>
    <row r="24" spans="2:18" s="4" customFormat="1" ht="19.5" customHeight="1">
      <c r="B24" s="11" t="s">
        <v>31</v>
      </c>
      <c r="C24" s="12">
        <v>0.31010063479532957</v>
      </c>
      <c r="D24" s="12">
        <v>0.18476909425924365</v>
      </c>
      <c r="E24" s="12">
        <v>0.25537363230744</v>
      </c>
      <c r="F24" s="12">
        <v>0.13906178447424863</v>
      </c>
      <c r="G24" s="12">
        <v>0.08710851267676714</v>
      </c>
      <c r="H24" s="12">
        <v>0.06630166657096288</v>
      </c>
      <c r="I24" s="12">
        <v>0.01494246707561636</v>
      </c>
      <c r="J24" s="12">
        <v>0.08812946367162648</v>
      </c>
      <c r="K24" s="12">
        <v>0.04337040466271203</v>
      </c>
      <c r="L24" s="12">
        <v>0.014185000000000001</v>
      </c>
      <c r="M24" s="12">
        <v>0.09865240000000002</v>
      </c>
      <c r="N24" s="12">
        <v>0.26404497730161614</v>
      </c>
      <c r="O24" s="13">
        <v>1.5663944016080402</v>
      </c>
      <c r="P24" s="14"/>
      <c r="Q24" s="14"/>
      <c r="R24" s="14"/>
    </row>
    <row r="25" spans="2:18" s="4" customFormat="1" ht="19.5" customHeight="1">
      <c r="B25" s="11" t="s">
        <v>18</v>
      </c>
      <c r="C25" s="12">
        <v>0.5979309294027972</v>
      </c>
      <c r="D25" s="12">
        <v>0.2916345040237338</v>
      </c>
      <c r="E25" s="12">
        <v>0.22343478349100573</v>
      </c>
      <c r="F25" s="12">
        <v>0.29730711787509234</v>
      </c>
      <c r="G25" s="12">
        <v>0.03920897372054977</v>
      </c>
      <c r="H25" s="12">
        <v>0.33752154720718025</v>
      </c>
      <c r="I25" s="12">
        <v>0.32467608488007327</v>
      </c>
      <c r="J25" s="12">
        <v>1.5875660438597607</v>
      </c>
      <c r="K25" s="12">
        <v>1.902118166288277</v>
      </c>
      <c r="L25" s="12">
        <v>2.130287936887606</v>
      </c>
      <c r="M25" s="12">
        <v>0.6591298285913229</v>
      </c>
      <c r="N25" s="12">
        <v>1.6647603701620521</v>
      </c>
      <c r="O25" s="41">
        <v>10.06365097292618</v>
      </c>
      <c r="P25" s="14"/>
      <c r="Q25" s="14"/>
      <c r="R25" s="14"/>
    </row>
    <row r="26" spans="2:18" s="4" customFormat="1" ht="19.5" customHeight="1">
      <c r="B26" s="11" t="s">
        <v>19</v>
      </c>
      <c r="C26" s="12">
        <v>0.3060159296445643</v>
      </c>
      <c r="D26" s="12">
        <v>0.09592124989154704</v>
      </c>
      <c r="E26" s="12">
        <v>0.04338868237298982</v>
      </c>
      <c r="F26" s="12">
        <v>0.24668369460312697</v>
      </c>
      <c r="G26" s="12">
        <v>0.12794803853185024</v>
      </c>
      <c r="H26" s="12">
        <v>0.2768159378963095</v>
      </c>
      <c r="I26" s="12">
        <v>0.17906369676803466</v>
      </c>
      <c r="J26" s="12">
        <v>0.8670950494784593</v>
      </c>
      <c r="K26" s="12">
        <v>0.3975594405703377</v>
      </c>
      <c r="L26" s="12">
        <v>0.4208401335693284</v>
      </c>
      <c r="M26" s="49">
        <v>0.3609290998073201</v>
      </c>
      <c r="N26" s="12">
        <v>0.2365730397745571</v>
      </c>
      <c r="O26" s="13">
        <v>3.421104197308249</v>
      </c>
      <c r="P26" s="14"/>
      <c r="Q26" s="14"/>
      <c r="R26" s="14"/>
    </row>
    <row r="27" spans="2:18" s="4" customFormat="1" ht="19.5" customHeight="1">
      <c r="B27" s="11" t="s">
        <v>28</v>
      </c>
      <c r="C27" s="12">
        <v>0.46102267110508527</v>
      </c>
      <c r="D27" s="12">
        <v>0.2886443597211199</v>
      </c>
      <c r="E27" s="12">
        <v>0.15415461308983416</v>
      </c>
      <c r="F27" s="12">
        <v>0.13053028995704563</v>
      </c>
      <c r="G27" s="12">
        <v>0.33685493846274456</v>
      </c>
      <c r="H27" s="12">
        <v>0.21193645179911916</v>
      </c>
      <c r="I27" s="12">
        <v>0.016456621115701977</v>
      </c>
      <c r="J27" s="12">
        <v>0.04285</v>
      </c>
      <c r="K27" s="12">
        <v>0.08745</v>
      </c>
      <c r="L27" s="49">
        <v>0.11782021276595744</v>
      </c>
      <c r="M27" s="12">
        <v>0.09365000000000001</v>
      </c>
      <c r="N27" s="12">
        <v>0.16849999999999998</v>
      </c>
      <c r="O27" s="13">
        <v>2.0813110157241876</v>
      </c>
      <c r="P27" s="14"/>
      <c r="Q27" s="14"/>
      <c r="R27" s="14"/>
    </row>
    <row r="28" spans="2:18" s="4" customFormat="1" ht="19.5" customHeight="1">
      <c r="B28" s="11" t="s">
        <v>33</v>
      </c>
      <c r="C28" s="12">
        <v>1.0293519056070206</v>
      </c>
      <c r="D28" s="12">
        <v>0.9409108657243817</v>
      </c>
      <c r="E28" s="12">
        <v>0.7320505233091447</v>
      </c>
      <c r="F28" s="12">
        <v>1.3580067397180213</v>
      </c>
      <c r="G28" s="49">
        <v>0.9096854545454544</v>
      </c>
      <c r="H28" s="49">
        <v>0.6821379710144927</v>
      </c>
      <c r="I28" s="12">
        <v>0.0785909090909091</v>
      </c>
      <c r="J28" s="49">
        <v>0.43304142857142863</v>
      </c>
      <c r="K28" s="49">
        <v>0.23240000000000002</v>
      </c>
      <c r="L28" s="12">
        <v>0.23810625</v>
      </c>
      <c r="M28" s="12">
        <v>0.32702358490566036</v>
      </c>
      <c r="N28" s="49">
        <v>0.4600042105263158</v>
      </c>
      <c r="O28" s="13">
        <v>7.29077798778719</v>
      </c>
      <c r="P28" s="14"/>
      <c r="Q28" s="14"/>
      <c r="R28" s="14"/>
    </row>
    <row r="29" spans="2:18" s="4" customFormat="1" ht="19.5" customHeight="1">
      <c r="B29" s="11" t="s">
        <v>32</v>
      </c>
      <c r="C29" s="12">
        <v>0.30501476406307726</v>
      </c>
      <c r="D29" s="12">
        <v>0.1180984235455501</v>
      </c>
      <c r="E29" s="12">
        <v>0.36910989574397457</v>
      </c>
      <c r="F29" s="12">
        <v>0.36105000000000004</v>
      </c>
      <c r="G29" s="12">
        <v>0.11918729095985123</v>
      </c>
      <c r="H29" s="12">
        <v>0.07847752712824897</v>
      </c>
      <c r="I29" s="12">
        <v>0.012454408565712031</v>
      </c>
      <c r="J29" s="49">
        <v>0.2136</v>
      </c>
      <c r="K29" s="12">
        <v>0.11173460787631138</v>
      </c>
      <c r="L29" s="12">
        <v>0.09428497709091582</v>
      </c>
      <c r="M29" s="12">
        <v>0.1032</v>
      </c>
      <c r="N29" s="12">
        <v>0.18665</v>
      </c>
      <c r="O29" s="13">
        <v>1.9658068277000675</v>
      </c>
      <c r="P29" s="14"/>
      <c r="Q29" s="14"/>
      <c r="R29" s="14"/>
    </row>
    <row r="30" spans="2:18" s="4" customFormat="1" ht="19.5" customHeight="1">
      <c r="B30" s="11" t="s">
        <v>34</v>
      </c>
      <c r="C30" s="12">
        <v>0.7638809639880753</v>
      </c>
      <c r="D30" s="49">
        <v>1.2745984009717466</v>
      </c>
      <c r="E30" s="49">
        <v>0.7348748596645155</v>
      </c>
      <c r="F30" s="49">
        <v>2.9316999999999998</v>
      </c>
      <c r="G30" s="50" t="s">
        <v>52</v>
      </c>
      <c r="H30" s="50" t="s">
        <v>52</v>
      </c>
      <c r="I30" s="49">
        <v>0.10134375</v>
      </c>
      <c r="J30" s="49">
        <v>0.39620493771979814</v>
      </c>
      <c r="K30" s="12">
        <v>0.1656</v>
      </c>
      <c r="L30" s="12">
        <v>0.3129096713716722</v>
      </c>
      <c r="M30" s="12">
        <v>0.2558159212959266</v>
      </c>
      <c r="N30" s="12">
        <v>0.41869845498739494</v>
      </c>
      <c r="O30" s="57">
        <v>9.515576946399129</v>
      </c>
      <c r="P30" s="14"/>
      <c r="Q30" s="14"/>
      <c r="R30" s="14"/>
    </row>
    <row r="31" spans="2:18" s="4" customFormat="1" ht="19.5" customHeight="1">
      <c r="B31" s="11" t="s">
        <v>35</v>
      </c>
      <c r="C31" s="12">
        <v>0.5635831858632113</v>
      </c>
      <c r="D31" s="12">
        <v>0.44315</v>
      </c>
      <c r="E31" s="12">
        <v>0.6606358086574968</v>
      </c>
      <c r="F31" s="12">
        <v>1.7597623066293107</v>
      </c>
      <c r="G31" s="12">
        <v>0.43920430517971343</v>
      </c>
      <c r="H31" s="49">
        <v>0.3409356927484407</v>
      </c>
      <c r="I31" s="12">
        <v>0.11645626039944647</v>
      </c>
      <c r="J31" s="12">
        <v>0.3361750367195764</v>
      </c>
      <c r="K31" s="12">
        <v>0.3667508238377513</v>
      </c>
      <c r="L31" s="12">
        <v>0.3654033738569747</v>
      </c>
      <c r="M31" s="12">
        <v>0.2043110909779414</v>
      </c>
      <c r="N31" s="12">
        <v>0.33646143192284356</v>
      </c>
      <c r="O31" s="13">
        <v>6.767557895184426</v>
      </c>
      <c r="P31" s="14"/>
      <c r="Q31" s="14"/>
      <c r="R31" s="14"/>
    </row>
    <row r="32" spans="2:18" s="4" customFormat="1" ht="19.5" customHeight="1">
      <c r="B32" s="11" t="s">
        <v>42</v>
      </c>
      <c r="C32" s="12">
        <v>0.594693873335994</v>
      </c>
      <c r="D32" s="12">
        <v>0.2819537508456244</v>
      </c>
      <c r="E32" s="12">
        <v>0.45555023729733946</v>
      </c>
      <c r="F32" s="12">
        <v>0.7626767012023145</v>
      </c>
      <c r="G32" s="12">
        <v>0.19197682460520893</v>
      </c>
      <c r="H32" s="12">
        <v>0.23127736715151478</v>
      </c>
      <c r="I32" s="12">
        <v>0.020294001834104763</v>
      </c>
      <c r="J32" s="49">
        <v>0.1807265463371724</v>
      </c>
      <c r="K32" s="12">
        <v>0.3248103536795736</v>
      </c>
      <c r="L32" s="49">
        <v>0.47618663606013867</v>
      </c>
      <c r="M32" s="12">
        <v>0.21264589790267513</v>
      </c>
      <c r="N32" s="12">
        <v>0.294923273657289</v>
      </c>
      <c r="O32" s="13">
        <v>3.8883046401928</v>
      </c>
      <c r="P32" s="14"/>
      <c r="Q32" s="14"/>
      <c r="R32" s="14"/>
    </row>
    <row r="33" spans="2:18" s="4" customFormat="1" ht="19.5" customHeight="1">
      <c r="B33" s="11" t="s">
        <v>36</v>
      </c>
      <c r="C33" s="12">
        <v>0.21839183673469387</v>
      </c>
      <c r="D33" s="49">
        <v>0.823594972067039</v>
      </c>
      <c r="E33" s="49">
        <v>0.55375</v>
      </c>
      <c r="F33" s="12">
        <v>0.13235276632054283</v>
      </c>
      <c r="G33" s="12">
        <v>0.2283423994773548</v>
      </c>
      <c r="H33" s="12">
        <v>0.6573</v>
      </c>
      <c r="I33" s="49">
        <v>0.07028846153846154</v>
      </c>
      <c r="J33" s="12">
        <v>0.8186489158551984</v>
      </c>
      <c r="K33" s="12">
        <v>0.6261</v>
      </c>
      <c r="L33" s="12">
        <v>1.40215</v>
      </c>
      <c r="M33" s="49">
        <v>0.6401472204612803</v>
      </c>
      <c r="N33" s="49">
        <v>1.5716136294027567</v>
      </c>
      <c r="O33" s="57">
        <v>8.799893321430664</v>
      </c>
      <c r="P33" s="14"/>
      <c r="Q33" s="14"/>
      <c r="R33" s="14"/>
    </row>
    <row r="34" spans="2:18" s="4" customFormat="1" ht="19.5" customHeight="1" thickBot="1">
      <c r="B34" s="16" t="s">
        <v>37</v>
      </c>
      <c r="C34" s="17">
        <v>0.5768573299117208</v>
      </c>
      <c r="D34" s="17">
        <v>0.4933522931071694</v>
      </c>
      <c r="E34" s="17">
        <v>0.8182244692183129</v>
      </c>
      <c r="F34" s="17">
        <v>0.294</v>
      </c>
      <c r="G34" s="17">
        <v>0.23288850833112934</v>
      </c>
      <c r="H34" s="17">
        <v>0.606</v>
      </c>
      <c r="I34" s="17">
        <v>0.19469999999999998</v>
      </c>
      <c r="J34" s="17">
        <v>0.5281857621289245</v>
      </c>
      <c r="K34" s="17">
        <v>1.6889191963765937</v>
      </c>
      <c r="L34" s="17">
        <v>0.957168687737851</v>
      </c>
      <c r="M34" s="17">
        <v>0.21848058841879797</v>
      </c>
      <c r="N34" s="17">
        <v>0.9673454240987714</v>
      </c>
      <c r="O34" s="18">
        <v>7.588244676001413</v>
      </c>
      <c r="P34" s="14"/>
      <c r="Q34" s="14"/>
      <c r="R34" s="14"/>
    </row>
    <row r="35" spans="2:18" s="4" customFormat="1" ht="19.5" customHeight="1">
      <c r="B35" s="19" t="s">
        <v>43</v>
      </c>
      <c r="C35" s="20">
        <f aca="true" t="shared" si="0" ref="C35:O35">MAX(C5:C34)</f>
        <v>1.6572534341159595</v>
      </c>
      <c r="D35" s="53">
        <f t="shared" si="0"/>
        <v>1.2745984009717466</v>
      </c>
      <c r="E35" s="21">
        <f t="shared" si="0"/>
        <v>1.058454149592626</v>
      </c>
      <c r="F35" s="53">
        <f t="shared" si="0"/>
        <v>2.9316999999999998</v>
      </c>
      <c r="G35" s="53">
        <f t="shared" si="0"/>
        <v>0.9096854545454544</v>
      </c>
      <c r="H35" s="21">
        <f t="shared" si="0"/>
        <v>1.478868839573618</v>
      </c>
      <c r="I35" s="53">
        <f t="shared" si="0"/>
        <v>3.2550012333389886</v>
      </c>
      <c r="J35" s="53">
        <f t="shared" si="0"/>
        <v>3.7595323526904</v>
      </c>
      <c r="K35" s="21">
        <f t="shared" si="0"/>
        <v>1.902118166288277</v>
      </c>
      <c r="L35" s="21">
        <f t="shared" si="0"/>
        <v>2.130287936887606</v>
      </c>
      <c r="M35" s="21">
        <f t="shared" si="0"/>
        <v>1.1644448955955649</v>
      </c>
      <c r="N35" s="23">
        <f t="shared" si="0"/>
        <v>1.6647603701620521</v>
      </c>
      <c r="O35" s="24">
        <f t="shared" si="0"/>
        <v>10.06365097292618</v>
      </c>
      <c r="P35" s="14"/>
      <c r="Q35" s="14"/>
      <c r="R35" s="14"/>
    </row>
    <row r="36" spans="2:18" s="4" customFormat="1" ht="19.5" customHeight="1">
      <c r="B36" s="11" t="s">
        <v>44</v>
      </c>
      <c r="C36" s="25">
        <f aca="true" t="shared" si="1" ref="C36:O36">MIN(C5:C34)</f>
        <v>0.06389999999999998</v>
      </c>
      <c r="D36" s="26">
        <f t="shared" si="1"/>
        <v>0.04810000000000001</v>
      </c>
      <c r="E36" s="26">
        <f t="shared" si="1"/>
        <v>0.04338868237298982</v>
      </c>
      <c r="F36" s="26">
        <f t="shared" si="1"/>
        <v>0.01975</v>
      </c>
      <c r="G36" s="54">
        <f t="shared" si="1"/>
        <v>0.008174386629542923</v>
      </c>
      <c r="H36" s="26">
        <f t="shared" si="1"/>
        <v>0.01351032403943883</v>
      </c>
      <c r="I36" s="26">
        <f t="shared" si="1"/>
        <v>0.012454408565712031</v>
      </c>
      <c r="J36" s="26">
        <f t="shared" si="1"/>
        <v>0.04285</v>
      </c>
      <c r="K36" s="26">
        <f t="shared" si="1"/>
        <v>0.03467381393841167</v>
      </c>
      <c r="L36" s="26">
        <f t="shared" si="1"/>
        <v>0.014185000000000001</v>
      </c>
      <c r="M36" s="26">
        <f t="shared" si="1"/>
        <v>0.035202709677419355</v>
      </c>
      <c r="N36" s="56">
        <f t="shared" si="1"/>
        <v>0.14173579998612215</v>
      </c>
      <c r="O36" s="27">
        <f t="shared" si="1"/>
        <v>1.3487267368269709</v>
      </c>
      <c r="P36" s="14"/>
      <c r="Q36" s="14"/>
      <c r="R36" s="14"/>
    </row>
    <row r="37" spans="2:18" s="4" customFormat="1" ht="19.5" customHeight="1">
      <c r="B37" s="11" t="s">
        <v>45</v>
      </c>
      <c r="C37" s="25">
        <f aca="true" t="shared" si="2" ref="C37:O37">AVERAGE(C5:C34)</f>
        <v>0.4719489556234258</v>
      </c>
      <c r="D37" s="26">
        <f t="shared" si="2"/>
        <v>0.3684185023525346</v>
      </c>
      <c r="E37" s="26">
        <f t="shared" si="2"/>
        <v>0.34336750257207566</v>
      </c>
      <c r="F37" s="26">
        <f t="shared" si="2"/>
        <v>0.5217663386241176</v>
      </c>
      <c r="G37" s="26">
        <f t="shared" si="2"/>
        <v>0.19621417285890283</v>
      </c>
      <c r="H37" s="26">
        <f t="shared" si="2"/>
        <v>0.27855506578014083</v>
      </c>
      <c r="I37" s="26">
        <f t="shared" si="2"/>
        <v>0.345803401767389</v>
      </c>
      <c r="J37" s="26">
        <f t="shared" si="2"/>
        <v>0.6709281937856866</v>
      </c>
      <c r="K37" s="26">
        <f t="shared" si="2"/>
        <v>0.5034469362622288</v>
      </c>
      <c r="L37" s="26">
        <f t="shared" si="2"/>
        <v>0.45923736314905533</v>
      </c>
      <c r="M37" s="26">
        <f t="shared" si="2"/>
        <v>0.3291408238298672</v>
      </c>
      <c r="N37" s="27">
        <f t="shared" si="2"/>
        <v>0.5119068837151161</v>
      </c>
      <c r="O37" s="27">
        <f t="shared" si="2"/>
        <v>4.866673866868183</v>
      </c>
      <c r="P37" s="14"/>
      <c r="Q37" s="14"/>
      <c r="R37" s="14"/>
    </row>
    <row r="38" spans="2:18" s="4" customFormat="1" ht="19.5" customHeight="1" thickBot="1">
      <c r="B38" s="29" t="s">
        <v>46</v>
      </c>
      <c r="C38" s="30">
        <f aca="true" t="shared" si="3" ref="C38:O38">STDEV(C5:C34)</f>
        <v>0.3474217873402369</v>
      </c>
      <c r="D38" s="31">
        <f t="shared" si="3"/>
        <v>0.3379549524514016</v>
      </c>
      <c r="E38" s="31">
        <f t="shared" si="3"/>
        <v>0.2686001777042637</v>
      </c>
      <c r="F38" s="31">
        <f t="shared" si="3"/>
        <v>0.7292226841271117</v>
      </c>
      <c r="G38" s="31">
        <f t="shared" si="3"/>
        <v>0.21673555733844302</v>
      </c>
      <c r="H38" s="31">
        <f t="shared" si="3"/>
        <v>0.32377952212159683</v>
      </c>
      <c r="I38" s="31">
        <f t="shared" si="3"/>
        <v>0.6551034504365214</v>
      </c>
      <c r="J38" s="31">
        <f t="shared" si="3"/>
        <v>0.7807382765550834</v>
      </c>
      <c r="K38" s="31">
        <f t="shared" si="3"/>
        <v>0.5904837797288981</v>
      </c>
      <c r="L38" s="31">
        <f t="shared" si="3"/>
        <v>0.5251257546791909</v>
      </c>
      <c r="M38" s="31">
        <f t="shared" si="3"/>
        <v>0.26142753579964834</v>
      </c>
      <c r="N38" s="32">
        <f t="shared" si="3"/>
        <v>0.4080918066212582</v>
      </c>
      <c r="O38" s="32">
        <f t="shared" si="3"/>
        <v>2.953485683818872</v>
      </c>
      <c r="P38" s="14"/>
      <c r="Q38" s="14"/>
      <c r="R38" s="14"/>
    </row>
    <row r="39" spans="2:15" s="4" customFormat="1" ht="19.5" customHeight="1">
      <c r="B39" s="4" t="s">
        <v>50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s="4" customFormat="1" ht="19.5" customHeight="1">
      <c r="B40" s="4" t="s">
        <v>47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s="4" customFormat="1" ht="19.5" customHeight="1">
      <c r="B41" s="5" t="s">
        <v>49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s="4" customFormat="1" ht="19.5" customHeight="1">
      <c r="B42" s="5" t="s">
        <v>48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s="4" customFormat="1" ht="19.5" customHeight="1">
      <c r="B43" s="4" t="s">
        <v>53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</sheetData>
  <sheetProtection/>
  <printOptions horizontalCentered="1"/>
  <pageMargins left="0.7874015748031497" right="0.7874015748031497" top="0.8" bottom="0.54" header="0.5118110236220472" footer="0.5118110236220472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R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125" style="2" customWidth="1"/>
    <col min="2" max="2" width="8.75390625" style="1" customWidth="1"/>
    <col min="3" max="14" width="6.25390625" style="1" customWidth="1"/>
    <col min="15" max="15" width="7.75390625" style="1" customWidth="1"/>
    <col min="16" max="16384" width="9.125" style="2" customWidth="1"/>
  </cols>
  <sheetData>
    <row r="2" spans="2:15" s="4" customFormat="1" ht="19.5" customHeight="1">
      <c r="B2" s="3" t="s">
        <v>61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s="4" customFormat="1" ht="19.5" customHeight="1" thickBot="1">
      <c r="B3" s="5"/>
      <c r="C3" s="5"/>
      <c r="D3" s="5"/>
      <c r="E3" s="5"/>
      <c r="F3" s="5"/>
      <c r="G3" s="6" t="s">
        <v>51</v>
      </c>
      <c r="H3" s="5"/>
      <c r="I3" s="5"/>
      <c r="J3" s="5"/>
      <c r="K3" s="5"/>
      <c r="L3" s="5"/>
      <c r="M3" s="5"/>
      <c r="N3" s="5"/>
      <c r="O3" s="5"/>
    </row>
    <row r="4" spans="2:15" s="4" customFormat="1" ht="19.5" customHeight="1" thickBot="1">
      <c r="B4" s="7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9" t="s">
        <v>11</v>
      </c>
      <c r="O4" s="10" t="s">
        <v>12</v>
      </c>
    </row>
    <row r="5" spans="2:18" s="4" customFormat="1" ht="19.5" customHeight="1">
      <c r="B5" s="11" t="s">
        <v>13</v>
      </c>
      <c r="C5" s="12">
        <v>0.4137277724061563</v>
      </c>
      <c r="D5" s="12">
        <v>1.0903425460498894</v>
      </c>
      <c r="E5" s="12">
        <v>0.12711380181942275</v>
      </c>
      <c r="F5" s="12">
        <v>0.03758321870491615</v>
      </c>
      <c r="G5" s="12">
        <v>0.270548391020545</v>
      </c>
      <c r="H5" s="12">
        <v>0.5004941092327094</v>
      </c>
      <c r="I5" s="12">
        <v>1.2282653991015888</v>
      </c>
      <c r="J5" s="49">
        <v>0.842882473854469</v>
      </c>
      <c r="K5" s="12">
        <v>0.47767269762118886</v>
      </c>
      <c r="L5" s="12">
        <v>0.2951329467849242</v>
      </c>
      <c r="M5" s="12">
        <v>0.3886682298957894</v>
      </c>
      <c r="N5" s="12">
        <v>0.6936355776767326</v>
      </c>
      <c r="O5" s="13">
        <v>6.207079140076854</v>
      </c>
      <c r="P5" s="14"/>
      <c r="Q5" s="14"/>
      <c r="R5" s="14"/>
    </row>
    <row r="6" spans="2:18" s="4" customFormat="1" ht="19.5" customHeight="1">
      <c r="B6" s="11" t="s">
        <v>14</v>
      </c>
      <c r="C6" s="12">
        <v>1.0393417688282405</v>
      </c>
      <c r="D6" s="12">
        <v>0.26032394442129136</v>
      </c>
      <c r="E6" s="12">
        <v>0.4304161902003334</v>
      </c>
      <c r="F6" s="12">
        <v>0.1745355232274308</v>
      </c>
      <c r="G6" s="12">
        <v>0.10885986605800672</v>
      </c>
      <c r="H6" s="12">
        <v>0.13146613043373792</v>
      </c>
      <c r="I6" s="12">
        <v>0.353441005617655</v>
      </c>
      <c r="J6" s="12">
        <v>1.2180596268820996</v>
      </c>
      <c r="K6" s="12">
        <v>0.4900821908999216</v>
      </c>
      <c r="L6" s="12">
        <v>0.914891145363244</v>
      </c>
      <c r="M6" s="12">
        <v>1.4144901437209096</v>
      </c>
      <c r="N6" s="12">
        <v>1.2505860701659883</v>
      </c>
      <c r="O6" s="13">
        <v>7.787042165674097</v>
      </c>
      <c r="P6" s="14"/>
      <c r="Q6" s="14"/>
      <c r="R6" s="14"/>
    </row>
    <row r="7" spans="2:18" s="4" customFormat="1" ht="19.5" customHeight="1">
      <c r="B7" s="11" t="s">
        <v>41</v>
      </c>
      <c r="C7" s="15">
        <v>1.6879412687632</v>
      </c>
      <c r="D7" s="12">
        <v>0.8529547210077456</v>
      </c>
      <c r="E7" s="12">
        <v>0.24399823965160986</v>
      </c>
      <c r="F7" s="12">
        <v>0.06333196686950059</v>
      </c>
      <c r="G7" s="49">
        <v>0.17738573203767613</v>
      </c>
      <c r="H7" s="12">
        <v>1.1393995539988255</v>
      </c>
      <c r="I7" s="49">
        <v>3.8475745904578593</v>
      </c>
      <c r="J7" s="12">
        <v>0.9765784895666084</v>
      </c>
      <c r="K7" s="12">
        <v>0.6769132899817796</v>
      </c>
      <c r="L7" s="12">
        <v>0.6305598070523996</v>
      </c>
      <c r="M7" s="12">
        <v>0.6051463243450721</v>
      </c>
      <c r="N7" s="12">
        <v>0.4217504849086139</v>
      </c>
      <c r="O7" s="41">
        <v>10.027307836481508</v>
      </c>
      <c r="P7" s="14"/>
      <c r="Q7" s="14"/>
      <c r="R7" s="14"/>
    </row>
    <row r="8" spans="2:18" s="4" customFormat="1" ht="19.5" customHeight="1">
      <c r="B8" s="11" t="s">
        <v>38</v>
      </c>
      <c r="C8" s="12">
        <v>2.51359375</v>
      </c>
      <c r="D8" s="49">
        <v>2.181051181102362</v>
      </c>
      <c r="E8" s="12">
        <v>0.30160000000000003</v>
      </c>
      <c r="F8" s="12">
        <v>0.39365</v>
      </c>
      <c r="G8" s="12">
        <v>0.09627225879147155</v>
      </c>
      <c r="H8" s="12">
        <v>0.7953167495307095</v>
      </c>
      <c r="I8" s="12">
        <v>1.06475</v>
      </c>
      <c r="J8" s="12">
        <v>1.9159409457881715</v>
      </c>
      <c r="K8" s="12">
        <v>0.888124689498435</v>
      </c>
      <c r="L8" s="49">
        <v>1.4985965282251268</v>
      </c>
      <c r="M8" s="12">
        <v>0.6517999999999999</v>
      </c>
      <c r="N8" s="12">
        <v>1.6439703703703703</v>
      </c>
      <c r="O8" s="41">
        <v>13.36939779253868</v>
      </c>
      <c r="P8" s="14"/>
      <c r="Q8" s="14"/>
      <c r="R8" s="14"/>
    </row>
    <row r="9" spans="2:18" s="4" customFormat="1" ht="19.5" customHeight="1">
      <c r="B9" s="11" t="s">
        <v>20</v>
      </c>
      <c r="C9" s="12">
        <v>1.8284962010868933</v>
      </c>
      <c r="D9" s="12">
        <v>0.8334085765407878</v>
      </c>
      <c r="E9" s="12">
        <v>0.43333115410356365</v>
      </c>
      <c r="F9" s="12">
        <v>0.29445840121921046</v>
      </c>
      <c r="G9" s="12">
        <v>0.10611439643463742</v>
      </c>
      <c r="H9" s="50" t="s">
        <v>52</v>
      </c>
      <c r="I9" s="49">
        <v>0.8363867941209374</v>
      </c>
      <c r="J9" s="49">
        <v>3.2151816799673996</v>
      </c>
      <c r="K9" s="49">
        <v>0.6362149166772127</v>
      </c>
      <c r="L9" s="49">
        <v>1.0538577883000608</v>
      </c>
      <c r="M9" s="12">
        <v>0.24644969462550004</v>
      </c>
      <c r="N9" s="12">
        <v>6.297090145963083</v>
      </c>
      <c r="O9" s="48">
        <v>16.595257534276687</v>
      </c>
      <c r="P9" s="14"/>
      <c r="Q9" s="14"/>
      <c r="R9" s="14"/>
    </row>
    <row r="10" spans="2:18" s="4" customFormat="1" ht="19.5" customHeight="1">
      <c r="B10" s="11" t="s">
        <v>21</v>
      </c>
      <c r="C10" s="12">
        <v>1.3873174404646655</v>
      </c>
      <c r="D10" s="12">
        <v>0.3651515151515151</v>
      </c>
      <c r="E10" s="12">
        <v>0.38265</v>
      </c>
      <c r="F10" s="12">
        <v>0.4129846318028361</v>
      </c>
      <c r="G10" s="49">
        <v>0.1071304347826087</v>
      </c>
      <c r="H10" s="12">
        <v>0.44003065334601965</v>
      </c>
      <c r="I10" s="12">
        <v>0.6888277679362267</v>
      </c>
      <c r="J10" s="12">
        <v>0.3154807224879881</v>
      </c>
      <c r="K10" s="12">
        <v>0.17871953286952463</v>
      </c>
      <c r="L10" s="12">
        <v>0.18591326357658094</v>
      </c>
      <c r="M10" s="49">
        <v>0.4815960246140308</v>
      </c>
      <c r="N10" s="12">
        <v>1.3592075480441177</v>
      </c>
      <c r="O10" s="13">
        <v>6.041980287020721</v>
      </c>
      <c r="P10" s="14"/>
      <c r="Q10" s="14"/>
      <c r="R10" s="14"/>
    </row>
    <row r="11" spans="2:18" s="4" customFormat="1" ht="19.5" customHeight="1">
      <c r="B11" s="11" t="s">
        <v>15</v>
      </c>
      <c r="C11" s="12">
        <v>0.43555000000000005</v>
      </c>
      <c r="D11" s="12">
        <v>0.23075</v>
      </c>
      <c r="E11" s="12">
        <v>0.09177845754487574</v>
      </c>
      <c r="F11" s="12">
        <v>0.06730423403395311</v>
      </c>
      <c r="G11" s="12">
        <v>0.05361911215672593</v>
      </c>
      <c r="H11" s="12">
        <v>0.08305</v>
      </c>
      <c r="I11" s="12">
        <v>0.0487</v>
      </c>
      <c r="J11" s="12">
        <v>0.4275858714583303</v>
      </c>
      <c r="K11" s="12">
        <v>0.2857872897441593</v>
      </c>
      <c r="L11" s="12">
        <v>1.3043271252215363</v>
      </c>
      <c r="M11" s="12">
        <v>0.45115</v>
      </c>
      <c r="N11" s="12">
        <v>1.4919238372093022</v>
      </c>
      <c r="O11" s="13">
        <v>4.968573028758014</v>
      </c>
      <c r="P11" s="14"/>
      <c r="Q11" s="14"/>
      <c r="R11" s="14"/>
    </row>
    <row r="12" spans="2:18" s="4" customFormat="1" ht="19.5" customHeight="1">
      <c r="B12" s="11" t="s">
        <v>22</v>
      </c>
      <c r="C12" s="12">
        <v>1.6338558036580393</v>
      </c>
      <c r="D12" s="12">
        <v>1.23505</v>
      </c>
      <c r="E12" s="12">
        <v>0.5617233837759068</v>
      </c>
      <c r="F12" s="49">
        <v>0.5726100917976165</v>
      </c>
      <c r="G12" s="12">
        <v>0.1308</v>
      </c>
      <c r="H12" s="12">
        <v>0.5832353954470781</v>
      </c>
      <c r="I12" s="12">
        <v>0.5438675810078156</v>
      </c>
      <c r="J12" s="12">
        <v>0.2775238876359467</v>
      </c>
      <c r="K12" s="12">
        <v>0.38077940901106433</v>
      </c>
      <c r="L12" s="12">
        <v>0.44372307692307694</v>
      </c>
      <c r="M12" s="12">
        <v>0.16259450782402168</v>
      </c>
      <c r="N12" s="12">
        <v>0.977603836411966</v>
      </c>
      <c r="O12" s="13">
        <v>7.747992640111452</v>
      </c>
      <c r="P12" s="14"/>
      <c r="Q12" s="14"/>
      <c r="R12" s="14"/>
    </row>
    <row r="13" spans="2:18" s="4" customFormat="1" ht="19.5" customHeight="1">
      <c r="B13" s="11" t="s">
        <v>23</v>
      </c>
      <c r="C13" s="12">
        <v>0.6812209005390308</v>
      </c>
      <c r="D13" s="49">
        <v>2.5299975</v>
      </c>
      <c r="E13" s="12">
        <v>0.680382968032677</v>
      </c>
      <c r="F13" s="49">
        <v>0.5073581487833141</v>
      </c>
      <c r="G13" s="49">
        <v>0.3275666695513668</v>
      </c>
      <c r="H13" s="49">
        <v>0.47454703125000003</v>
      </c>
      <c r="I13" s="12">
        <v>0.6459026558628592</v>
      </c>
      <c r="J13" s="49">
        <v>0.12306622482526762</v>
      </c>
      <c r="K13" s="12">
        <v>0.08488074248081016</v>
      </c>
      <c r="L13" s="12">
        <v>0.09354462962962963</v>
      </c>
      <c r="M13" s="12">
        <v>0.10794451612903226</v>
      </c>
      <c r="N13" s="49">
        <v>0.5182528663439381</v>
      </c>
      <c r="O13" s="57">
        <v>5.657639451922503</v>
      </c>
      <c r="P13" s="14"/>
      <c r="Q13" s="14"/>
      <c r="R13" s="14"/>
    </row>
    <row r="14" spans="2:18" s="4" customFormat="1" ht="19.5" customHeight="1">
      <c r="B14" s="11" t="s">
        <v>24</v>
      </c>
      <c r="C14" s="12">
        <v>0.6265322971062884</v>
      </c>
      <c r="D14" s="12">
        <v>0.1045</v>
      </c>
      <c r="E14" s="12">
        <v>0.24699927426548102</v>
      </c>
      <c r="F14" s="12">
        <v>0.033350000000000005</v>
      </c>
      <c r="G14" s="12">
        <v>0.8570817100885816</v>
      </c>
      <c r="H14" s="49">
        <v>0.18515054945054946</v>
      </c>
      <c r="I14" s="49">
        <v>3.0932753424657533</v>
      </c>
      <c r="J14" s="49">
        <v>0.5629362499165325</v>
      </c>
      <c r="K14" s="12">
        <v>0.7855928723453546</v>
      </c>
      <c r="L14" s="12">
        <v>0.281175573219199</v>
      </c>
      <c r="M14" s="12">
        <v>0.42641839952419375</v>
      </c>
      <c r="N14" s="12">
        <v>0.4087115522135403</v>
      </c>
      <c r="O14" s="57">
        <v>5.984482938426604</v>
      </c>
      <c r="P14" s="14"/>
      <c r="Q14" s="14"/>
      <c r="R14" s="14"/>
    </row>
    <row r="15" spans="2:18" s="4" customFormat="1" ht="19.5" customHeight="1">
      <c r="B15" s="11" t="s">
        <v>39</v>
      </c>
      <c r="C15" s="12">
        <v>3.26914198561983</v>
      </c>
      <c r="D15" s="12">
        <v>0.9059808411285265</v>
      </c>
      <c r="E15" s="12">
        <v>0.13543069057995305</v>
      </c>
      <c r="F15" s="12">
        <v>0.5654623840634748</v>
      </c>
      <c r="G15" s="12">
        <v>0.14028752423151483</v>
      </c>
      <c r="H15" s="12">
        <v>0.1961066920918998</v>
      </c>
      <c r="I15" s="12">
        <v>0.4919720321895697</v>
      </c>
      <c r="J15" s="12">
        <v>2.4361154226759165</v>
      </c>
      <c r="K15" s="12">
        <v>2.0489548611624717</v>
      </c>
      <c r="L15" s="12">
        <v>1.3403572345897201</v>
      </c>
      <c r="M15" s="12">
        <v>1.0894382797419015</v>
      </c>
      <c r="N15" s="12">
        <v>1.8822072965267718</v>
      </c>
      <c r="O15" s="41">
        <v>14.41266352738839</v>
      </c>
      <c r="P15" s="14"/>
      <c r="Q15" s="14"/>
      <c r="R15" s="14"/>
    </row>
    <row r="16" spans="2:18" s="4" customFormat="1" ht="19.5" customHeight="1">
      <c r="B16" s="11" t="s">
        <v>40</v>
      </c>
      <c r="C16" s="12">
        <v>3.1904453479642676</v>
      </c>
      <c r="D16" s="12">
        <v>1.418349492291995</v>
      </c>
      <c r="E16" s="12">
        <v>0.20444886408203738</v>
      </c>
      <c r="F16" s="12">
        <v>0.20554086190491166</v>
      </c>
      <c r="G16" s="12">
        <v>0.13115590429975105</v>
      </c>
      <c r="H16" s="12">
        <v>0.14225</v>
      </c>
      <c r="I16" s="12">
        <v>0.3704026140943322</v>
      </c>
      <c r="J16" s="12">
        <v>1.9188254546351347</v>
      </c>
      <c r="K16" s="12">
        <v>2.1683910453037716</v>
      </c>
      <c r="L16" s="49">
        <v>1.3270896900878546</v>
      </c>
      <c r="M16" s="12">
        <v>0.7167340011355575</v>
      </c>
      <c r="N16" s="12">
        <v>2.4150233110784898</v>
      </c>
      <c r="O16" s="41">
        <v>14.104483621315998</v>
      </c>
      <c r="P16" s="14"/>
      <c r="Q16" s="14"/>
      <c r="R16" s="14"/>
    </row>
    <row r="17" spans="2:18" s="4" customFormat="1" ht="19.5" customHeight="1">
      <c r="B17" s="11" t="s">
        <v>17</v>
      </c>
      <c r="C17" s="12">
        <v>5.94910421495612</v>
      </c>
      <c r="D17" s="12">
        <v>3.7126572749609297</v>
      </c>
      <c r="E17" s="12">
        <v>0.6209959366036716</v>
      </c>
      <c r="F17" s="12">
        <v>1.0669467850604462</v>
      </c>
      <c r="G17" s="49">
        <v>0.0454061632312892</v>
      </c>
      <c r="H17" s="12">
        <v>0.2591840793099142</v>
      </c>
      <c r="I17" s="12">
        <v>0.2846975082292743</v>
      </c>
      <c r="J17" s="12">
        <v>0.233</v>
      </c>
      <c r="K17" s="49">
        <v>0.19634792717958333</v>
      </c>
      <c r="L17" s="49">
        <v>0.2771166666666667</v>
      </c>
      <c r="M17" s="12">
        <v>0.13983536665417945</v>
      </c>
      <c r="N17" s="12">
        <v>1.4435956544808852</v>
      </c>
      <c r="O17" s="41">
        <v>14.360647086448349</v>
      </c>
      <c r="P17" s="14"/>
      <c r="Q17" s="14"/>
      <c r="R17" s="14"/>
    </row>
    <row r="18" spans="2:18" s="4" customFormat="1" ht="19.5" customHeight="1">
      <c r="B18" s="11" t="s">
        <v>16</v>
      </c>
      <c r="C18" s="12">
        <v>3.011998504115843</v>
      </c>
      <c r="D18" s="12">
        <v>1.471078942891371</v>
      </c>
      <c r="E18" s="12">
        <v>0.14368414512564148</v>
      </c>
      <c r="F18" s="12">
        <v>3.2158660106520753</v>
      </c>
      <c r="G18" s="49">
        <v>0.022467794404514952</v>
      </c>
      <c r="H18" s="12">
        <v>0.23822981063736626</v>
      </c>
      <c r="I18" s="12">
        <v>0.26438319926889703</v>
      </c>
      <c r="J18" s="12">
        <v>1.065076436877841</v>
      </c>
      <c r="K18" s="12">
        <v>1.9856567023268556</v>
      </c>
      <c r="L18" s="12">
        <v>2.1272912110412525</v>
      </c>
      <c r="M18" s="12">
        <v>1.6142868106413775</v>
      </c>
      <c r="N18" s="12">
        <v>2.6948188034896865</v>
      </c>
      <c r="O18" s="41">
        <v>17.771860694487344</v>
      </c>
      <c r="P18" s="14"/>
      <c r="Q18" s="14"/>
      <c r="R18" s="14"/>
    </row>
    <row r="19" spans="2:18" s="4" customFormat="1" ht="19.5" customHeight="1">
      <c r="B19" s="11" t="s">
        <v>25</v>
      </c>
      <c r="C19" s="50" t="s">
        <v>52</v>
      </c>
      <c r="D19" s="49">
        <v>1.5382237942122186</v>
      </c>
      <c r="E19" s="12">
        <v>0.46755</v>
      </c>
      <c r="F19" s="12">
        <v>0.47895</v>
      </c>
      <c r="G19" s="12">
        <v>0.57875</v>
      </c>
      <c r="H19" s="12">
        <v>0.303</v>
      </c>
      <c r="I19" s="12">
        <v>0.12613313145061136</v>
      </c>
      <c r="J19" s="12">
        <v>0.44569853658536585</v>
      </c>
      <c r="K19" s="49">
        <v>0.10505</v>
      </c>
      <c r="L19" s="12">
        <v>0.52075</v>
      </c>
      <c r="M19" s="12">
        <v>0.6946</v>
      </c>
      <c r="N19" s="12">
        <v>1.76735</v>
      </c>
      <c r="O19" s="13">
        <v>7.505988961599338</v>
      </c>
      <c r="P19" s="14"/>
      <c r="Q19" s="14"/>
      <c r="R19" s="14"/>
    </row>
    <row r="20" spans="2:18" s="4" customFormat="1" ht="19.5" customHeight="1">
      <c r="B20" s="11" t="s">
        <v>26</v>
      </c>
      <c r="C20" s="12">
        <v>1.8234406556542981</v>
      </c>
      <c r="D20" s="12">
        <v>1.1830620940234504</v>
      </c>
      <c r="E20" s="12">
        <v>0.3782071683103118</v>
      </c>
      <c r="F20" s="12">
        <v>0.44155184845414414</v>
      </c>
      <c r="G20" s="12">
        <v>0.228595</v>
      </c>
      <c r="H20" s="49">
        <v>0.27704573438530433</v>
      </c>
      <c r="I20" s="12">
        <v>0.16843335441729568</v>
      </c>
      <c r="J20" s="12">
        <v>0.2294</v>
      </c>
      <c r="K20" s="12">
        <v>0.15431396126418154</v>
      </c>
      <c r="L20" s="12">
        <v>0.389192</v>
      </c>
      <c r="M20" s="12">
        <v>0.35410717198678865</v>
      </c>
      <c r="N20" s="12">
        <v>1.11169982248059</v>
      </c>
      <c r="O20" s="13">
        <v>6.861224417760562</v>
      </c>
      <c r="P20" s="14"/>
      <c r="Q20" s="14"/>
      <c r="R20" s="14"/>
    </row>
    <row r="21" spans="2:18" s="4" customFormat="1" ht="19.5" customHeight="1">
      <c r="B21" s="11" t="s">
        <v>27</v>
      </c>
      <c r="C21" s="12">
        <v>3.7741086769041803</v>
      </c>
      <c r="D21" s="12">
        <v>2.499439094003715</v>
      </c>
      <c r="E21" s="12">
        <v>1.3405889360441985</v>
      </c>
      <c r="F21" s="12">
        <v>1.037307589239272</v>
      </c>
      <c r="G21" s="12">
        <v>0.6433002338177523</v>
      </c>
      <c r="H21" s="12">
        <v>0.2946450088009692</v>
      </c>
      <c r="I21" s="12">
        <v>0.4247222771616603</v>
      </c>
      <c r="J21" s="49">
        <v>0.8236168030664885</v>
      </c>
      <c r="K21" s="12">
        <v>0.20117134734907785</v>
      </c>
      <c r="L21" s="12">
        <v>0.39225</v>
      </c>
      <c r="M21" s="12">
        <v>0.6798167553767969</v>
      </c>
      <c r="N21" s="12">
        <v>1.7788359725247362</v>
      </c>
      <c r="O21" s="41">
        <v>13.755874920341927</v>
      </c>
      <c r="P21" s="14"/>
      <c r="Q21" s="14"/>
      <c r="R21" s="14"/>
    </row>
    <row r="22" spans="2:18" s="4" customFormat="1" ht="19.5" customHeight="1">
      <c r="B22" s="11" t="s">
        <v>29</v>
      </c>
      <c r="C22" s="49">
        <v>8.139562000000002</v>
      </c>
      <c r="D22" s="49">
        <v>5.2360875</v>
      </c>
      <c r="E22" s="49">
        <v>2.450452777777778</v>
      </c>
      <c r="F22" s="12">
        <v>0.8673623120302335</v>
      </c>
      <c r="G22" s="12">
        <v>0.35117000000000004</v>
      </c>
      <c r="H22" s="12">
        <v>0.13559498528115996</v>
      </c>
      <c r="I22" s="12">
        <v>0.1564862266109403</v>
      </c>
      <c r="J22" s="12">
        <v>0.20232917213240534</v>
      </c>
      <c r="K22" s="12">
        <v>0.17214</v>
      </c>
      <c r="L22" s="12">
        <v>0.36586350000000006</v>
      </c>
      <c r="M22" s="12">
        <v>0.23766041958041956</v>
      </c>
      <c r="N22" s="12">
        <v>1.64045</v>
      </c>
      <c r="O22" s="57">
        <v>7.003595592734474</v>
      </c>
      <c r="P22" s="14"/>
      <c r="Q22" s="14"/>
      <c r="R22" s="14"/>
    </row>
    <row r="23" spans="2:18" s="4" customFormat="1" ht="19.5" customHeight="1">
      <c r="B23" s="11" t="s">
        <v>30</v>
      </c>
      <c r="C23" s="12">
        <v>1.3214071308016877</v>
      </c>
      <c r="D23" s="12">
        <v>0.5489893290506792</v>
      </c>
      <c r="E23" s="12">
        <v>0.6619691350397177</v>
      </c>
      <c r="F23" s="12">
        <v>0.7292863433324929</v>
      </c>
      <c r="G23" s="12">
        <v>0.5290109433030173</v>
      </c>
      <c r="H23" s="12">
        <v>0.13900115384615383</v>
      </c>
      <c r="I23" s="12">
        <v>0.15009</v>
      </c>
      <c r="J23" s="12">
        <v>0.31811874045801525</v>
      </c>
      <c r="K23" s="12">
        <v>0.3640509585983505</v>
      </c>
      <c r="L23" s="12">
        <v>0.4078210526315789</v>
      </c>
      <c r="M23" s="49">
        <v>0.23833600000000002</v>
      </c>
      <c r="N23" s="12">
        <v>1.138152145024285</v>
      </c>
      <c r="O23" s="13">
        <v>6.551564710456412</v>
      </c>
      <c r="P23" s="14"/>
      <c r="Q23" s="14"/>
      <c r="R23" s="14"/>
    </row>
    <row r="24" spans="2:18" s="4" customFormat="1" ht="19.5" customHeight="1">
      <c r="B24" s="11" t="s">
        <v>31</v>
      </c>
      <c r="C24" s="12">
        <v>2.127595574900934</v>
      </c>
      <c r="D24" s="12">
        <v>0.511763832515409</v>
      </c>
      <c r="E24" s="12">
        <v>0.3714513629330231</v>
      </c>
      <c r="F24" s="12">
        <v>0.22550731465976057</v>
      </c>
      <c r="G24" s="12">
        <v>0.1484136676486836</v>
      </c>
      <c r="H24" s="12">
        <v>0.10320935474300591</v>
      </c>
      <c r="I24" s="12">
        <v>0.04451002988575835</v>
      </c>
      <c r="J24" s="12">
        <v>0.20432712346909407</v>
      </c>
      <c r="K24" s="12">
        <v>0.17889907034075583</v>
      </c>
      <c r="L24" s="12">
        <v>0.06215</v>
      </c>
      <c r="M24" s="12">
        <v>0.1305971333333333</v>
      </c>
      <c r="N24" s="12">
        <v>1.0341378944979118</v>
      </c>
      <c r="O24" s="13">
        <v>5.149156448300558</v>
      </c>
      <c r="P24" s="14"/>
      <c r="Q24" s="14"/>
      <c r="R24" s="14"/>
    </row>
    <row r="25" spans="2:18" s="4" customFormat="1" ht="19.5" customHeight="1">
      <c r="B25" s="11" t="s">
        <v>18</v>
      </c>
      <c r="C25" s="12">
        <v>2.6921950746228047</v>
      </c>
      <c r="D25" s="12">
        <v>2.376008952894953</v>
      </c>
      <c r="E25" s="12">
        <v>0.4119917927785871</v>
      </c>
      <c r="F25" s="12">
        <v>0.5733350879850101</v>
      </c>
      <c r="G25" s="12">
        <v>0.06721714589192858</v>
      </c>
      <c r="H25" s="12">
        <v>0.34606047322179756</v>
      </c>
      <c r="I25" s="12">
        <v>0.04331535182102242</v>
      </c>
      <c r="J25" s="12">
        <v>1.1082630257782546</v>
      </c>
      <c r="K25" s="12">
        <v>2.145488367876618</v>
      </c>
      <c r="L25" s="12">
        <v>2.747777736660725</v>
      </c>
      <c r="M25" s="12">
        <v>0.8015526335179337</v>
      </c>
      <c r="N25" s="12">
        <v>4.20413189944057</v>
      </c>
      <c r="O25" s="41">
        <v>17.575403212909503</v>
      </c>
      <c r="P25" s="14"/>
      <c r="Q25" s="14"/>
      <c r="R25" s="14"/>
    </row>
    <row r="26" spans="2:18" s="4" customFormat="1" ht="19.5" customHeight="1">
      <c r="B26" s="11" t="s">
        <v>19</v>
      </c>
      <c r="C26" s="12">
        <v>1.5298980442511285</v>
      </c>
      <c r="D26" s="12">
        <v>0.6962862758554481</v>
      </c>
      <c r="E26" s="12">
        <v>0.1431224657859924</v>
      </c>
      <c r="F26" s="12">
        <v>1.1709784368694276</v>
      </c>
      <c r="G26" s="12">
        <v>0.8102108066127934</v>
      </c>
      <c r="H26" s="12">
        <v>0.33332533725836005</v>
      </c>
      <c r="I26" s="12">
        <v>0.21564276586327163</v>
      </c>
      <c r="J26" s="12">
        <v>2.2796626820760517</v>
      </c>
      <c r="K26" s="12">
        <v>0.8245243563263528</v>
      </c>
      <c r="L26" s="12">
        <v>0.7698183909046226</v>
      </c>
      <c r="M26" s="49">
        <v>0.6260028435119004</v>
      </c>
      <c r="N26" s="12">
        <v>1.525112232984213</v>
      </c>
      <c r="O26" s="41">
        <v>10.801122880858161</v>
      </c>
      <c r="P26" s="14"/>
      <c r="Q26" s="14"/>
      <c r="R26" s="14"/>
    </row>
    <row r="27" spans="2:18" s="4" customFormat="1" ht="19.5" customHeight="1">
      <c r="B27" s="11" t="s">
        <v>28</v>
      </c>
      <c r="C27" s="12">
        <v>3.337963082189195</v>
      </c>
      <c r="D27" s="12">
        <v>0.59765991553823</v>
      </c>
      <c r="E27" s="12">
        <v>0.41303158718470456</v>
      </c>
      <c r="F27" s="12">
        <v>0.3317470197191531</v>
      </c>
      <c r="G27" s="12">
        <v>0.6565173233529301</v>
      </c>
      <c r="H27" s="12">
        <v>0.42183667525632057</v>
      </c>
      <c r="I27" s="12">
        <v>0.034551901525478115</v>
      </c>
      <c r="J27" s="12">
        <v>0.18830000000000002</v>
      </c>
      <c r="K27" s="12">
        <v>0.19525</v>
      </c>
      <c r="L27" s="49">
        <v>0.36315425531914897</v>
      </c>
      <c r="M27" s="12">
        <v>0.1674</v>
      </c>
      <c r="N27" s="12">
        <v>0.65925</v>
      </c>
      <c r="O27" s="13">
        <v>7.281386079087777</v>
      </c>
      <c r="P27" s="14"/>
      <c r="Q27" s="14"/>
      <c r="R27" s="14"/>
    </row>
    <row r="28" spans="2:18" s="4" customFormat="1" ht="19.5" customHeight="1">
      <c r="B28" s="11" t="s">
        <v>33</v>
      </c>
      <c r="C28" s="12">
        <v>3.610756599277343</v>
      </c>
      <c r="D28" s="12">
        <v>1.9625473498233217</v>
      </c>
      <c r="E28" s="12">
        <v>1.6017650903137959</v>
      </c>
      <c r="F28" s="12">
        <v>2.955479869238074</v>
      </c>
      <c r="G28" s="49">
        <v>2.721748080808081</v>
      </c>
      <c r="H28" s="49">
        <v>1.2457171014492754</v>
      </c>
      <c r="I28" s="12">
        <v>0.1635151515151515</v>
      </c>
      <c r="J28" s="49">
        <v>0.879007142857143</v>
      </c>
      <c r="K28" s="49">
        <v>0.44889999999999997</v>
      </c>
      <c r="L28" s="12">
        <v>0.31404375</v>
      </c>
      <c r="M28" s="12">
        <v>0.6696839622641508</v>
      </c>
      <c r="N28" s="49">
        <v>2.214621052631579</v>
      </c>
      <c r="O28" s="41">
        <v>18.10720746889177</v>
      </c>
      <c r="P28" s="14"/>
      <c r="Q28" s="14"/>
      <c r="R28" s="14"/>
    </row>
    <row r="29" spans="2:18" s="4" customFormat="1" ht="19.5" customHeight="1">
      <c r="B29" s="11" t="s">
        <v>32</v>
      </c>
      <c r="C29" s="12">
        <v>1.6402664382838477</v>
      </c>
      <c r="D29" s="12">
        <v>0.2233</v>
      </c>
      <c r="E29" s="12">
        <v>0.9817052555112242</v>
      </c>
      <c r="F29" s="12">
        <v>0.3882</v>
      </c>
      <c r="G29" s="12">
        <v>0.03664163464829959</v>
      </c>
      <c r="H29" s="12">
        <v>0.03207256488092408</v>
      </c>
      <c r="I29" s="12">
        <v>0.012791014202623166</v>
      </c>
      <c r="J29" s="49">
        <v>0.9211500000000001</v>
      </c>
      <c r="K29" s="12">
        <v>0.23207540156042059</v>
      </c>
      <c r="L29" s="12">
        <v>0.269385648831188</v>
      </c>
      <c r="M29" s="12">
        <v>0.13135</v>
      </c>
      <c r="N29" s="12">
        <v>0.6698999999999999</v>
      </c>
      <c r="O29" s="13">
        <v>4.893574440756894</v>
      </c>
      <c r="P29" s="14"/>
      <c r="Q29" s="14"/>
      <c r="R29" s="14"/>
    </row>
    <row r="30" spans="2:18" s="4" customFormat="1" ht="19.5" customHeight="1">
      <c r="B30" s="11" t="s">
        <v>34</v>
      </c>
      <c r="C30" s="12">
        <v>2.0788729894385263</v>
      </c>
      <c r="D30" s="49">
        <v>1.9042001211359865</v>
      </c>
      <c r="E30" s="49">
        <v>0.5526841609589042</v>
      </c>
      <c r="F30" s="49">
        <v>3.3946000000000005</v>
      </c>
      <c r="G30" s="50" t="s">
        <v>52</v>
      </c>
      <c r="H30" s="50" t="s">
        <v>52</v>
      </c>
      <c r="I30" s="49">
        <v>0.2898</v>
      </c>
      <c r="J30" s="49">
        <v>0.6694324646016309</v>
      </c>
      <c r="K30" s="12">
        <v>0.3140545454545455</v>
      </c>
      <c r="L30" s="12">
        <v>0.7076759335548515</v>
      </c>
      <c r="M30" s="12">
        <v>0.4998131817180698</v>
      </c>
      <c r="N30" s="12">
        <v>0.559889693605009</v>
      </c>
      <c r="O30" s="48">
        <v>18.137635558356262</v>
      </c>
      <c r="P30" s="14"/>
      <c r="Q30" s="14"/>
      <c r="R30" s="14"/>
    </row>
    <row r="31" spans="2:18" s="4" customFormat="1" ht="19.5" customHeight="1">
      <c r="B31" s="11" t="s">
        <v>35</v>
      </c>
      <c r="C31" s="12">
        <v>1.6019336261365829</v>
      </c>
      <c r="D31" s="12">
        <v>1.1173170724595423</v>
      </c>
      <c r="E31" s="12">
        <v>0.9107478716955828</v>
      </c>
      <c r="F31" s="12">
        <v>1.8092520739556703</v>
      </c>
      <c r="G31" s="12">
        <v>0.31154620191698684</v>
      </c>
      <c r="H31" s="49">
        <v>0.5418971779825215</v>
      </c>
      <c r="I31" s="12">
        <v>0.0995545703815827</v>
      </c>
      <c r="J31" s="12">
        <v>0.6494111272564533</v>
      </c>
      <c r="K31" s="12">
        <v>0.7967205607675926</v>
      </c>
      <c r="L31" s="12">
        <v>0.4471137002853725</v>
      </c>
      <c r="M31" s="12">
        <v>0.239318999938273</v>
      </c>
      <c r="N31" s="12">
        <v>0.5345818789314327</v>
      </c>
      <c r="O31" s="41">
        <v>10.326886758899766</v>
      </c>
      <c r="P31" s="14"/>
      <c r="Q31" s="14"/>
      <c r="R31" s="14"/>
    </row>
    <row r="32" spans="2:18" s="4" customFormat="1" ht="19.5" customHeight="1">
      <c r="B32" s="11" t="s">
        <v>42</v>
      </c>
      <c r="C32" s="12">
        <v>2.217481247419967</v>
      </c>
      <c r="D32" s="12">
        <v>0.7368682964582953</v>
      </c>
      <c r="E32" s="12">
        <v>0.6557687751769212</v>
      </c>
      <c r="F32" s="12">
        <v>1.1319666805327235</v>
      </c>
      <c r="G32" s="12">
        <v>0.3264459171782289</v>
      </c>
      <c r="H32" s="12">
        <v>0.28122480934299515</v>
      </c>
      <c r="I32" s="12">
        <v>0.028430685229447698</v>
      </c>
      <c r="J32" s="49">
        <v>0.43760226362561505</v>
      </c>
      <c r="K32" s="12">
        <v>0.8784745684335918</v>
      </c>
      <c r="L32" s="49">
        <v>0.9707064298540599</v>
      </c>
      <c r="M32" s="12">
        <v>0.28989318281724435</v>
      </c>
      <c r="N32" s="12">
        <v>0.9269573353293415</v>
      </c>
      <c r="O32" s="13">
        <v>8.58154742018447</v>
      </c>
      <c r="P32" s="14"/>
      <c r="Q32" s="14"/>
      <c r="R32" s="14"/>
    </row>
    <row r="33" spans="2:18" s="4" customFormat="1" ht="19.5" customHeight="1">
      <c r="B33" s="11" t="s">
        <v>36</v>
      </c>
      <c r="C33" s="12">
        <v>0.841934693877551</v>
      </c>
      <c r="D33" s="49">
        <v>1.323231843575419</v>
      </c>
      <c r="E33" s="49">
        <v>1.282230245829675</v>
      </c>
      <c r="F33" s="12">
        <v>0.40735228274750995</v>
      </c>
      <c r="G33" s="12">
        <v>0.4084347989547097</v>
      </c>
      <c r="H33" s="12">
        <v>0.9064</v>
      </c>
      <c r="I33" s="49">
        <v>0.11676153846153844</v>
      </c>
      <c r="J33" s="12">
        <v>1.239582576012529</v>
      </c>
      <c r="K33" s="12">
        <v>1.0055</v>
      </c>
      <c r="L33" s="12">
        <v>2.9797</v>
      </c>
      <c r="M33" s="49">
        <v>0.6734696732122468</v>
      </c>
      <c r="N33" s="49">
        <v>2.278836600306279</v>
      </c>
      <c r="O33" s="48">
        <v>15.550415147174279</v>
      </c>
      <c r="P33" s="14"/>
      <c r="Q33" s="14"/>
      <c r="R33" s="14"/>
    </row>
    <row r="34" spans="2:18" s="4" customFormat="1" ht="19.5" customHeight="1" thickBot="1">
      <c r="B34" s="16" t="s">
        <v>37</v>
      </c>
      <c r="C34" s="17">
        <v>1.100821214131798</v>
      </c>
      <c r="D34" s="17">
        <v>0.6556813524529231</v>
      </c>
      <c r="E34" s="17">
        <v>0.9922321245381257</v>
      </c>
      <c r="F34" s="17">
        <v>0.35985</v>
      </c>
      <c r="G34" s="17">
        <v>0.29871200740544834</v>
      </c>
      <c r="H34" s="17">
        <v>0.64235</v>
      </c>
      <c r="I34" s="17">
        <v>0.2144</v>
      </c>
      <c r="J34" s="17">
        <v>1.7452104781144997</v>
      </c>
      <c r="K34" s="17">
        <v>7.03781791013968</v>
      </c>
      <c r="L34" s="17">
        <v>2.0173012154308676</v>
      </c>
      <c r="M34" s="17">
        <v>0.42537317514883266</v>
      </c>
      <c r="N34" s="17">
        <v>1.5944880773788985</v>
      </c>
      <c r="O34" s="44">
        <v>17.134018964710915</v>
      </c>
      <c r="P34" s="14"/>
      <c r="Q34" s="14"/>
      <c r="R34" s="14"/>
    </row>
    <row r="35" spans="2:18" s="4" customFormat="1" ht="19.5" customHeight="1">
      <c r="B35" s="19" t="s">
        <v>43</v>
      </c>
      <c r="C35" s="64">
        <f aca="true" t="shared" si="0" ref="C35:O35">MAX(C5:C34)</f>
        <v>8.139562000000002</v>
      </c>
      <c r="D35" s="53">
        <f t="shared" si="0"/>
        <v>5.2360875</v>
      </c>
      <c r="E35" s="53">
        <f t="shared" si="0"/>
        <v>2.450452777777778</v>
      </c>
      <c r="F35" s="53">
        <f t="shared" si="0"/>
        <v>3.3946000000000005</v>
      </c>
      <c r="G35" s="53">
        <f t="shared" si="0"/>
        <v>2.721748080808081</v>
      </c>
      <c r="H35" s="53">
        <f t="shared" si="0"/>
        <v>1.2457171014492754</v>
      </c>
      <c r="I35" s="53">
        <f t="shared" si="0"/>
        <v>3.8475745904578593</v>
      </c>
      <c r="J35" s="53">
        <f t="shared" si="0"/>
        <v>3.2151816799673996</v>
      </c>
      <c r="K35" s="21">
        <f t="shared" si="0"/>
        <v>7.03781791013968</v>
      </c>
      <c r="L35" s="21">
        <f t="shared" si="0"/>
        <v>2.9797</v>
      </c>
      <c r="M35" s="21">
        <f t="shared" si="0"/>
        <v>1.6142868106413775</v>
      </c>
      <c r="N35" s="23">
        <f t="shared" si="0"/>
        <v>6.297090145963083</v>
      </c>
      <c r="O35" s="55">
        <f t="shared" si="0"/>
        <v>18.137635558356262</v>
      </c>
      <c r="P35" s="14"/>
      <c r="Q35" s="14"/>
      <c r="R35" s="14"/>
    </row>
    <row r="36" spans="2:18" s="4" customFormat="1" ht="19.5" customHeight="1">
      <c r="B36" s="11" t="s">
        <v>44</v>
      </c>
      <c r="C36" s="25">
        <f aca="true" t="shared" si="1" ref="C36:O36">MIN(C5:C34)</f>
        <v>0.4137277724061563</v>
      </c>
      <c r="D36" s="26">
        <f t="shared" si="1"/>
        <v>0.1045</v>
      </c>
      <c r="E36" s="26">
        <f t="shared" si="1"/>
        <v>0.09177845754487574</v>
      </c>
      <c r="F36" s="26">
        <f t="shared" si="1"/>
        <v>0.033350000000000005</v>
      </c>
      <c r="G36" s="54">
        <f t="shared" si="1"/>
        <v>0.022467794404514952</v>
      </c>
      <c r="H36" s="26">
        <f t="shared" si="1"/>
        <v>0.03207256488092408</v>
      </c>
      <c r="I36" s="26">
        <f t="shared" si="1"/>
        <v>0.012791014202623166</v>
      </c>
      <c r="J36" s="54">
        <f t="shared" si="1"/>
        <v>0.12306622482526762</v>
      </c>
      <c r="K36" s="26">
        <f t="shared" si="1"/>
        <v>0.08488074248081016</v>
      </c>
      <c r="L36" s="26">
        <f t="shared" si="1"/>
        <v>0.06215</v>
      </c>
      <c r="M36" s="26">
        <f t="shared" si="1"/>
        <v>0.10794451612903226</v>
      </c>
      <c r="N36" s="27">
        <f t="shared" si="1"/>
        <v>0.4087115522135403</v>
      </c>
      <c r="O36" s="27">
        <f t="shared" si="1"/>
        <v>4.893574440756894</v>
      </c>
      <c r="P36" s="14"/>
      <c r="Q36" s="14"/>
      <c r="R36" s="14"/>
    </row>
    <row r="37" spans="2:18" s="4" customFormat="1" ht="19.5" customHeight="1">
      <c r="B37" s="11" t="s">
        <v>45</v>
      </c>
      <c r="C37" s="25">
        <f aca="true" t="shared" si="2" ref="C37:O37">AVERAGE(C5:C34)</f>
        <v>2.2588449759792555</v>
      </c>
      <c r="D37" s="26">
        <f t="shared" si="2"/>
        <v>1.3434087786515339</v>
      </c>
      <c r="E37" s="26">
        <f t="shared" si="2"/>
        <v>0.6073350618554573</v>
      </c>
      <c r="F37" s="26">
        <f t="shared" si="2"/>
        <v>0.7971236372294386</v>
      </c>
      <c r="G37" s="26">
        <f t="shared" si="2"/>
        <v>0.3686693006423293</v>
      </c>
      <c r="H37" s="26">
        <f t="shared" si="2"/>
        <v>0.3989943261134856</v>
      </c>
      <c r="I37" s="26">
        <f t="shared" si="2"/>
        <v>0.5350528162959718</v>
      </c>
      <c r="J37" s="26">
        <f t="shared" si="2"/>
        <v>0.9289788540868419</v>
      </c>
      <c r="K37" s="26">
        <f t="shared" si="2"/>
        <v>0.8779516405071102</v>
      </c>
      <c r="L37" s="26">
        <f t="shared" si="2"/>
        <v>0.8499426766717898</v>
      </c>
      <c r="M37" s="26">
        <f t="shared" si="2"/>
        <v>0.511850914375252</v>
      </c>
      <c r="N37" s="27">
        <f t="shared" si="2"/>
        <v>1.5712257320006109</v>
      </c>
      <c r="O37" s="28">
        <f t="shared" si="2"/>
        <v>10.675100357598343</v>
      </c>
      <c r="P37" s="14"/>
      <c r="Q37" s="14"/>
      <c r="R37" s="14"/>
    </row>
    <row r="38" spans="2:18" s="4" customFormat="1" ht="19.5" customHeight="1" thickBot="1">
      <c r="B38" s="29" t="s">
        <v>46</v>
      </c>
      <c r="C38" s="30">
        <f aca="true" t="shared" si="3" ref="C38:O38">STDEV(C5:C34)</f>
        <v>1.6587658748906406</v>
      </c>
      <c r="D38" s="31">
        <f t="shared" si="3"/>
        <v>1.1169138896493793</v>
      </c>
      <c r="E38" s="31">
        <f t="shared" si="3"/>
        <v>0.5172296505215016</v>
      </c>
      <c r="F38" s="31">
        <f t="shared" si="3"/>
        <v>0.9044606572145663</v>
      </c>
      <c r="G38" s="31">
        <f t="shared" si="3"/>
        <v>0.51044073883877</v>
      </c>
      <c r="H38" s="31">
        <f t="shared" si="3"/>
        <v>0.3100851250641287</v>
      </c>
      <c r="I38" s="31">
        <f t="shared" si="3"/>
        <v>0.8605329835346488</v>
      </c>
      <c r="J38" s="31">
        <f t="shared" si="3"/>
        <v>0.7790705633500802</v>
      </c>
      <c r="K38" s="31">
        <f t="shared" si="3"/>
        <v>1.3216183914382087</v>
      </c>
      <c r="L38" s="31">
        <f t="shared" si="3"/>
        <v>0.7679824118794144</v>
      </c>
      <c r="M38" s="31">
        <f t="shared" si="3"/>
        <v>0.36575101174477676</v>
      </c>
      <c r="N38" s="32">
        <f t="shared" si="3"/>
        <v>1.2072239425425775</v>
      </c>
      <c r="O38" s="32">
        <f t="shared" si="3"/>
        <v>4.694357528961515</v>
      </c>
      <c r="P38" s="14"/>
      <c r="Q38" s="14"/>
      <c r="R38" s="14"/>
    </row>
    <row r="39" spans="2:15" s="4" customFormat="1" ht="19.5" customHeight="1">
      <c r="B39" s="4" t="s">
        <v>50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s="4" customFormat="1" ht="19.5" customHeight="1">
      <c r="B40" s="4" t="s">
        <v>47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s="4" customFormat="1" ht="19.5" customHeight="1">
      <c r="B41" s="5" t="s">
        <v>49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s="4" customFormat="1" ht="19.5" customHeight="1">
      <c r="B42" s="5" t="s">
        <v>48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s="4" customFormat="1" ht="19.5" customHeight="1">
      <c r="B43" s="4" t="s">
        <v>53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</sheetData>
  <sheetProtection/>
  <printOptions horizontalCentered="1"/>
  <pageMargins left="0.7874015748031497" right="0.7874015748031497" top="0.8" bottom="0.44" header="0.5118110236220472" footer="0.5118110236220472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125" style="2" customWidth="1"/>
    <col min="2" max="2" width="8.75390625" style="1" customWidth="1"/>
    <col min="3" max="14" width="6.25390625" style="1" customWidth="1"/>
    <col min="15" max="15" width="7.75390625" style="1" customWidth="1"/>
    <col min="16" max="16384" width="9.125" style="2" customWidth="1"/>
  </cols>
  <sheetData>
    <row r="2" spans="2:15" s="4" customFormat="1" ht="19.5" customHeight="1">
      <c r="B2" s="3" t="s">
        <v>62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s="4" customFormat="1" ht="19.5" customHeight="1" thickBot="1">
      <c r="B3" s="5"/>
      <c r="C3" s="5"/>
      <c r="D3" s="5"/>
      <c r="E3" s="5"/>
      <c r="F3" s="5"/>
      <c r="G3" s="6" t="s">
        <v>51</v>
      </c>
      <c r="H3" s="5"/>
      <c r="I3" s="5"/>
      <c r="J3" s="5"/>
      <c r="K3" s="5"/>
      <c r="L3" s="5"/>
      <c r="M3" s="5"/>
      <c r="N3" s="5"/>
      <c r="O3" s="5"/>
    </row>
    <row r="4" spans="2:15" s="4" customFormat="1" ht="19.5" customHeight="1" thickBot="1">
      <c r="B4" s="7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9" t="s">
        <v>11</v>
      </c>
      <c r="O4" s="10" t="s">
        <v>12</v>
      </c>
    </row>
    <row r="5" spans="2:18" s="4" customFormat="1" ht="19.5" customHeight="1">
      <c r="B5" s="11" t="s">
        <v>13</v>
      </c>
      <c r="C5" s="12">
        <v>0.32521530591813613</v>
      </c>
      <c r="D5" s="12">
        <v>1.0344003931928953</v>
      </c>
      <c r="E5" s="12">
        <v>0.1071627551825473</v>
      </c>
      <c r="F5" s="12">
        <v>0.03160111816956327</v>
      </c>
      <c r="G5" s="12">
        <v>0.16755820183427853</v>
      </c>
      <c r="H5" s="12">
        <v>0.20716278914314984</v>
      </c>
      <c r="I5" s="12">
        <v>0.38766910074112226</v>
      </c>
      <c r="J5" s="49">
        <v>0.2001079017499322</v>
      </c>
      <c r="K5" s="49">
        <v>0.10560645149446028</v>
      </c>
      <c r="L5" s="12">
        <v>0.08245487941288225</v>
      </c>
      <c r="M5" s="12">
        <v>0.2040542259473128</v>
      </c>
      <c r="N5" s="12">
        <v>0.22277165227321397</v>
      </c>
      <c r="O5" s="13">
        <v>3.0792033039999627</v>
      </c>
      <c r="P5" s="14"/>
      <c r="Q5" s="14"/>
      <c r="R5" s="14"/>
    </row>
    <row r="6" spans="2:18" s="4" customFormat="1" ht="19.5" customHeight="1">
      <c r="B6" s="11" t="s">
        <v>14</v>
      </c>
      <c r="C6" s="12">
        <v>0.9506448477840879</v>
      </c>
      <c r="D6" s="12">
        <v>0.2501798789238258</v>
      </c>
      <c r="E6" s="12">
        <v>0.4129128352211736</v>
      </c>
      <c r="F6" s="12">
        <v>0.17045587732646864</v>
      </c>
      <c r="G6" s="12">
        <v>0.10202456240594053</v>
      </c>
      <c r="H6" s="12">
        <v>0.11668556320218042</v>
      </c>
      <c r="I6" s="12">
        <v>0.2967201367745062</v>
      </c>
      <c r="J6" s="12">
        <v>0.5728930744088966</v>
      </c>
      <c r="K6" s="12">
        <v>0.19799365248622444</v>
      </c>
      <c r="L6" s="12">
        <v>0.3819026229153966</v>
      </c>
      <c r="M6" s="12">
        <v>1.055071678903875</v>
      </c>
      <c r="N6" s="12">
        <v>0.9438523807642408</v>
      </c>
      <c r="O6" s="13">
        <v>5.451686209132762</v>
      </c>
      <c r="P6" s="14"/>
      <c r="Q6" s="14"/>
      <c r="R6" s="14"/>
    </row>
    <row r="7" spans="2:18" s="4" customFormat="1" ht="19.5" customHeight="1">
      <c r="B7" s="11" t="s">
        <v>41</v>
      </c>
      <c r="C7" s="15">
        <v>0.8690566692575945</v>
      </c>
      <c r="D7" s="12">
        <v>0.619054176522344</v>
      </c>
      <c r="E7" s="12">
        <v>0.18227211706715907</v>
      </c>
      <c r="F7" s="12">
        <v>0.04856515684775526</v>
      </c>
      <c r="G7" s="49">
        <v>0.11541788310714979</v>
      </c>
      <c r="H7" s="12">
        <v>0.3677067589234521</v>
      </c>
      <c r="I7" s="49">
        <v>0.29201290355391735</v>
      </c>
      <c r="J7" s="12">
        <v>0.2533540425224795</v>
      </c>
      <c r="K7" s="12">
        <v>0.20777575223972564</v>
      </c>
      <c r="L7" s="12">
        <v>0.2232749832145304</v>
      </c>
      <c r="M7" s="12">
        <v>0.2623546497900567</v>
      </c>
      <c r="N7" s="12">
        <v>0.16340887049178549</v>
      </c>
      <c r="O7" s="13">
        <v>3.9638811234696596</v>
      </c>
      <c r="P7" s="14"/>
      <c r="Q7" s="14"/>
      <c r="R7" s="14"/>
    </row>
    <row r="8" spans="2:18" s="4" customFormat="1" ht="19.5" customHeight="1">
      <c r="B8" s="11" t="s">
        <v>38</v>
      </c>
      <c r="C8" s="12">
        <v>1.9246852333333329</v>
      </c>
      <c r="D8" s="49">
        <v>1.857120054669291</v>
      </c>
      <c r="E8" s="12">
        <v>0.2702655</v>
      </c>
      <c r="F8" s="12">
        <v>0.145052882</v>
      </c>
      <c r="G8" s="12">
        <v>0.0458355106692148</v>
      </c>
      <c r="H8" s="49">
        <v>0.16276683592628158</v>
      </c>
      <c r="I8" s="12">
        <v>0.328946788</v>
      </c>
      <c r="J8" s="12">
        <v>0.6163278667835914</v>
      </c>
      <c r="K8" s="49">
        <v>0.18787460854148896</v>
      </c>
      <c r="L8" s="49">
        <v>0.5882553797954689</v>
      </c>
      <c r="M8" s="49">
        <v>0.13730371749999995</v>
      </c>
      <c r="N8" s="12">
        <v>1.1162266376296295</v>
      </c>
      <c r="O8" s="13">
        <v>6.776829131949065</v>
      </c>
      <c r="P8" s="14"/>
      <c r="Q8" s="14"/>
      <c r="R8" s="14"/>
    </row>
    <row r="9" spans="2:18" s="4" customFormat="1" ht="19.5" customHeight="1">
      <c r="B9" s="11" t="s">
        <v>20</v>
      </c>
      <c r="C9" s="12">
        <v>1.7780138591484633</v>
      </c>
      <c r="D9" s="12">
        <v>0.8123785963119061</v>
      </c>
      <c r="E9" s="12">
        <v>0.41545871961771697</v>
      </c>
      <c r="F9" s="12">
        <v>0.28475379919737354</v>
      </c>
      <c r="G9" s="12">
        <v>0.09094273716873397</v>
      </c>
      <c r="H9" s="50" t="s">
        <v>52</v>
      </c>
      <c r="I9" s="49">
        <v>0.8076917056441022</v>
      </c>
      <c r="J9" s="49">
        <v>3.0788774479512155</v>
      </c>
      <c r="K9" s="49">
        <v>0.5136854126320608</v>
      </c>
      <c r="L9" s="49">
        <v>1.002750350794188</v>
      </c>
      <c r="M9" s="12">
        <v>0.14798201128341096</v>
      </c>
      <c r="N9" s="12">
        <v>6.166121063211304</v>
      </c>
      <c r="O9" s="48">
        <v>15.96763000191419</v>
      </c>
      <c r="P9" s="14"/>
      <c r="Q9" s="14"/>
      <c r="R9" s="14"/>
    </row>
    <row r="10" spans="2:18" s="4" customFormat="1" ht="19.5" customHeight="1">
      <c r="B10" s="11" t="s">
        <v>21</v>
      </c>
      <c r="C10" s="12">
        <v>1.329322403818289</v>
      </c>
      <c r="D10" s="12">
        <v>0.31995320291082247</v>
      </c>
      <c r="E10" s="12">
        <v>0.33806247844063786</v>
      </c>
      <c r="F10" s="12">
        <v>0.3950969254610587</v>
      </c>
      <c r="G10" s="49">
        <v>0.08752617163043476</v>
      </c>
      <c r="H10" s="12">
        <v>0.37916283587995564</v>
      </c>
      <c r="I10" s="12">
        <v>0.5594713431215376</v>
      </c>
      <c r="J10" s="12">
        <v>0.26740134269880844</v>
      </c>
      <c r="K10" s="12">
        <v>0.1397895412141982</v>
      </c>
      <c r="L10" s="12">
        <v>0.16468208760970302</v>
      </c>
      <c r="M10" s="49">
        <v>0.3116863035557681</v>
      </c>
      <c r="N10" s="12">
        <v>1.030898676597262</v>
      </c>
      <c r="O10" s="13">
        <v>5.186572943890367</v>
      </c>
      <c r="P10" s="14"/>
      <c r="Q10" s="14"/>
      <c r="R10" s="14"/>
    </row>
    <row r="11" spans="2:18" s="4" customFormat="1" ht="19.5" customHeight="1">
      <c r="B11" s="11" t="s">
        <v>15</v>
      </c>
      <c r="C11" s="12">
        <v>0.4207006885</v>
      </c>
      <c r="D11" s="12">
        <v>0.21825401749999998</v>
      </c>
      <c r="E11" s="12">
        <v>0.08829704677856247</v>
      </c>
      <c r="F11" s="12">
        <v>0.06451735004153193</v>
      </c>
      <c r="G11" s="12">
        <v>0.04834650674847633</v>
      </c>
      <c r="H11" s="12">
        <v>0.041542592499999996</v>
      </c>
      <c r="I11" s="12">
        <v>0.023240822</v>
      </c>
      <c r="J11" s="12">
        <v>0.13600601740714663</v>
      </c>
      <c r="K11" s="12">
        <v>0.096561429169709</v>
      </c>
      <c r="L11" s="12">
        <v>0.8099851610030254</v>
      </c>
      <c r="M11" s="12">
        <v>0.1251728745</v>
      </c>
      <c r="N11" s="12">
        <v>1.1455838097325581</v>
      </c>
      <c r="O11" s="13">
        <v>3.214786913651079</v>
      </c>
      <c r="P11" s="14"/>
      <c r="Q11" s="14"/>
      <c r="R11" s="14"/>
    </row>
    <row r="12" spans="2:18" s="4" customFormat="1" ht="19.5" customHeight="1">
      <c r="B12" s="11" t="s">
        <v>22</v>
      </c>
      <c r="C12" s="12">
        <v>1.5790890333874774</v>
      </c>
      <c r="D12" s="12">
        <v>1.1873362005</v>
      </c>
      <c r="E12" s="12">
        <v>0.5296154192870298</v>
      </c>
      <c r="F12" s="49">
        <v>0.563088788604167</v>
      </c>
      <c r="G12" s="12">
        <v>0.11436235349999997</v>
      </c>
      <c r="H12" s="12">
        <v>0.49223307016034956</v>
      </c>
      <c r="I12" s="12">
        <v>0.5084329870909353</v>
      </c>
      <c r="J12" s="12">
        <v>0.2224030368760557</v>
      </c>
      <c r="K12" s="12">
        <v>0.3452998252216656</v>
      </c>
      <c r="L12" s="12">
        <v>0.43135849984615376</v>
      </c>
      <c r="M12" s="12">
        <v>0.14096136767424947</v>
      </c>
      <c r="N12" s="12">
        <v>0.8525578882676053</v>
      </c>
      <c r="O12" s="13">
        <v>7.1822711213131925</v>
      </c>
      <c r="P12" s="14"/>
      <c r="Q12" s="14"/>
      <c r="R12" s="14"/>
    </row>
    <row r="13" spans="2:18" s="4" customFormat="1" ht="19.5" customHeight="1">
      <c r="B13" s="11" t="s">
        <v>23</v>
      </c>
      <c r="C13" s="12">
        <v>0.664461567987796</v>
      </c>
      <c r="D13" s="49">
        <v>2.4919257853625</v>
      </c>
      <c r="E13" s="12">
        <v>0.6569663251167379</v>
      </c>
      <c r="F13" s="49">
        <v>0.4960704279564867</v>
      </c>
      <c r="G13" s="49">
        <v>0.2866878450006425</v>
      </c>
      <c r="H13" s="49">
        <v>0.4639824458765625</v>
      </c>
      <c r="I13" s="12">
        <v>0.5734500418690791</v>
      </c>
      <c r="J13" s="49">
        <v>0.11537168398099197</v>
      </c>
      <c r="K13" s="12">
        <v>0.06675744295500444</v>
      </c>
      <c r="L13" s="12">
        <v>0.08259905924753086</v>
      </c>
      <c r="M13" s="12">
        <v>0.10243757709032257</v>
      </c>
      <c r="N13" s="49">
        <v>0.5019353940611431</v>
      </c>
      <c r="O13" s="57">
        <v>5.33534789065288</v>
      </c>
      <c r="P13" s="14"/>
      <c r="Q13" s="14"/>
      <c r="R13" s="14"/>
    </row>
    <row r="14" spans="2:18" s="4" customFormat="1" ht="19.5" customHeight="1">
      <c r="B14" s="11" t="s">
        <v>24</v>
      </c>
      <c r="C14" s="12">
        <v>0.49681698222539694</v>
      </c>
      <c r="D14" s="12">
        <v>0.072664148</v>
      </c>
      <c r="E14" s="12">
        <v>0.07171442483393246</v>
      </c>
      <c r="F14" s="12">
        <v>0.01984375</v>
      </c>
      <c r="G14" s="49">
        <v>0.18316281951958754</v>
      </c>
      <c r="H14" s="49">
        <v>0.10766192201648352</v>
      </c>
      <c r="I14" s="49">
        <v>1.5494065289999999</v>
      </c>
      <c r="J14" s="49">
        <v>0.054218728287993456</v>
      </c>
      <c r="K14" s="49">
        <v>0.113305014306041</v>
      </c>
      <c r="L14" s="12">
        <v>0.10484877821919902</v>
      </c>
      <c r="M14" s="49">
        <v>0.10277530625384242</v>
      </c>
      <c r="N14" s="12">
        <v>0.19891439098679434</v>
      </c>
      <c r="O14" s="57">
        <v>2.1359646320464982</v>
      </c>
      <c r="P14" s="14"/>
      <c r="Q14" s="14"/>
      <c r="R14" s="14"/>
    </row>
    <row r="15" spans="2:18" s="4" customFormat="1" ht="19.5" customHeight="1">
      <c r="B15" s="11" t="s">
        <v>39</v>
      </c>
      <c r="C15" s="12">
        <v>2.649889381000993</v>
      </c>
      <c r="D15" s="12">
        <v>0.8622656302271143</v>
      </c>
      <c r="E15" s="12">
        <v>0.11939963119510558</v>
      </c>
      <c r="F15" s="12">
        <v>0.42735794185651865</v>
      </c>
      <c r="G15" s="12">
        <v>0.1070858395904874</v>
      </c>
      <c r="H15" s="12">
        <v>0.14015822823981217</v>
      </c>
      <c r="I15" s="49">
        <v>0.11514777241031171</v>
      </c>
      <c r="J15" s="12">
        <v>0.8454686855781991</v>
      </c>
      <c r="K15" s="12">
        <v>0.6535921094799311</v>
      </c>
      <c r="L15" s="12">
        <v>0.4428028270381095</v>
      </c>
      <c r="M15" s="12">
        <v>0.3315827303640736</v>
      </c>
      <c r="N15" s="12">
        <v>1.3520218790847376</v>
      </c>
      <c r="O15" s="13">
        <v>7.985396268702019</v>
      </c>
      <c r="P15" s="14"/>
      <c r="Q15" s="14"/>
      <c r="R15" s="14"/>
    </row>
    <row r="16" spans="2:18" s="4" customFormat="1" ht="19.5" customHeight="1">
      <c r="B16" s="11" t="s">
        <v>40</v>
      </c>
      <c r="C16" s="12">
        <v>2.9512271571367936</v>
      </c>
      <c r="D16" s="12">
        <v>1.3935034536802624</v>
      </c>
      <c r="E16" s="12">
        <v>0.1934467535959021</v>
      </c>
      <c r="F16" s="12">
        <v>0.16994277127764482</v>
      </c>
      <c r="G16" s="12">
        <v>0.08946423658921107</v>
      </c>
      <c r="H16" s="12">
        <v>0.0590266485</v>
      </c>
      <c r="I16" s="12">
        <v>0.10151635460737428</v>
      </c>
      <c r="J16" s="49">
        <v>0.31941899059167733</v>
      </c>
      <c r="K16" s="12">
        <v>0.8327117122119745</v>
      </c>
      <c r="L16" s="49">
        <v>0.284770009521</v>
      </c>
      <c r="M16" s="49">
        <v>0.15268832470137572</v>
      </c>
      <c r="N16" s="12">
        <v>1.999394789164039</v>
      </c>
      <c r="O16" s="13">
        <v>8.647401191800794</v>
      </c>
      <c r="P16" s="14"/>
      <c r="Q16" s="14"/>
      <c r="R16" s="14"/>
    </row>
    <row r="17" spans="2:18" s="4" customFormat="1" ht="19.5" customHeight="1">
      <c r="B17" s="11" t="s">
        <v>17</v>
      </c>
      <c r="C17" s="12">
        <v>5.8967021251037925</v>
      </c>
      <c r="D17" s="12">
        <v>3.6981944044183255</v>
      </c>
      <c r="E17" s="12">
        <v>0.6189183832953435</v>
      </c>
      <c r="F17" s="12">
        <v>1.050204897438445</v>
      </c>
      <c r="G17" s="49">
        <v>0.04429935000440117</v>
      </c>
      <c r="H17" s="12">
        <v>0.2563123843601543</v>
      </c>
      <c r="I17" s="12">
        <v>0.2545389236047541</v>
      </c>
      <c r="J17" s="12">
        <v>0.20774439299999994</v>
      </c>
      <c r="K17" s="49">
        <v>0.18515548293079245</v>
      </c>
      <c r="L17" s="49">
        <v>0.2660597300833334</v>
      </c>
      <c r="M17" s="12">
        <v>0.12886668764871773</v>
      </c>
      <c r="N17" s="12">
        <v>1.4237510368641373</v>
      </c>
      <c r="O17" s="41">
        <v>14.167428001994036</v>
      </c>
      <c r="P17" s="14"/>
      <c r="Q17" s="14"/>
      <c r="R17" s="14"/>
    </row>
    <row r="18" spans="2:18" s="4" customFormat="1" ht="19.5" customHeight="1">
      <c r="B18" s="11" t="s">
        <v>16</v>
      </c>
      <c r="C18" s="12">
        <v>2.5403347796628037</v>
      </c>
      <c r="D18" s="12">
        <v>1.4037792856066553</v>
      </c>
      <c r="E18" s="12">
        <v>0.13853762826396582</v>
      </c>
      <c r="F18" s="12">
        <v>3.0871522578109905</v>
      </c>
      <c r="G18" s="49">
        <v>0.017703577519067166</v>
      </c>
      <c r="H18" s="12">
        <v>0.17125072914670808</v>
      </c>
      <c r="I18" s="12">
        <v>0.12902446470739662</v>
      </c>
      <c r="J18" s="12">
        <v>0.45154895112508464</v>
      </c>
      <c r="K18" s="49">
        <v>0.48724689351939093</v>
      </c>
      <c r="L18" s="12">
        <v>0.7943018024868391</v>
      </c>
      <c r="M18" s="12">
        <v>0.6622396248596151</v>
      </c>
      <c r="N18" s="12">
        <v>1.90029677017418</v>
      </c>
      <c r="O18" s="41">
        <v>11.778089444211131</v>
      </c>
      <c r="P18" s="14"/>
      <c r="Q18" s="14"/>
      <c r="R18" s="14"/>
    </row>
    <row r="19" spans="2:18" s="4" customFormat="1" ht="19.5" customHeight="1">
      <c r="B19" s="11" t="s">
        <v>25</v>
      </c>
      <c r="C19" s="50" t="s">
        <v>52</v>
      </c>
      <c r="D19" s="49">
        <v>1.3842125900321542</v>
      </c>
      <c r="E19" s="12">
        <v>0.4280868985</v>
      </c>
      <c r="F19" s="12">
        <v>0.4370039095</v>
      </c>
      <c r="G19" s="12">
        <v>0.520852488</v>
      </c>
      <c r="H19" s="12">
        <v>0.2616589895</v>
      </c>
      <c r="I19" s="12">
        <v>0.11045802155486271</v>
      </c>
      <c r="J19" s="12">
        <v>0.37896013113170735</v>
      </c>
      <c r="K19" s="49">
        <v>0.0313739465</v>
      </c>
      <c r="L19" s="12">
        <v>0.310865036</v>
      </c>
      <c r="M19" s="12">
        <v>0.48511266000000003</v>
      </c>
      <c r="N19" s="12">
        <v>1.5886385415</v>
      </c>
      <c r="O19" s="13">
        <v>6.327815972134337</v>
      </c>
      <c r="P19" s="14"/>
      <c r="Q19" s="14"/>
      <c r="R19" s="14"/>
    </row>
    <row r="20" spans="2:18" s="4" customFormat="1" ht="19.5" customHeight="1">
      <c r="B20" s="11" t="s">
        <v>26</v>
      </c>
      <c r="C20" s="12">
        <v>1.7886119876136362</v>
      </c>
      <c r="D20" s="12">
        <v>1.140131390005551</v>
      </c>
      <c r="E20" s="12">
        <v>0.362050893591901</v>
      </c>
      <c r="F20" s="12">
        <v>0.40182104156528253</v>
      </c>
      <c r="G20" s="12">
        <v>0.2073577725</v>
      </c>
      <c r="H20" s="49">
        <v>0.23837038861744958</v>
      </c>
      <c r="I20" s="12">
        <v>0.15011891397298596</v>
      </c>
      <c r="J20" s="12">
        <v>0.2096337652</v>
      </c>
      <c r="K20" s="12">
        <v>0.14549732852180874</v>
      </c>
      <c r="L20" s="12">
        <v>0.3503054533</v>
      </c>
      <c r="M20" s="12">
        <v>0.30096144063691743</v>
      </c>
      <c r="N20" s="12">
        <v>1.0162894548693204</v>
      </c>
      <c r="O20" s="13">
        <v>6.43688863072118</v>
      </c>
      <c r="P20" s="14"/>
      <c r="Q20" s="14"/>
      <c r="R20" s="14"/>
    </row>
    <row r="21" spans="2:18" s="4" customFormat="1" ht="19.5" customHeight="1">
      <c r="B21" s="11" t="s">
        <v>27</v>
      </c>
      <c r="C21" s="12">
        <v>2.3192563518670313</v>
      </c>
      <c r="D21" s="12">
        <v>1.5214031226944777</v>
      </c>
      <c r="E21" s="12">
        <v>0.35407892848675193</v>
      </c>
      <c r="F21" s="49">
        <v>0.1473561673913096</v>
      </c>
      <c r="G21" s="49">
        <v>0.15216110946585973</v>
      </c>
      <c r="H21" s="12">
        <v>0.09112299771777825</v>
      </c>
      <c r="I21" s="49">
        <v>0.04055123526256777</v>
      </c>
      <c r="J21" s="49">
        <v>0.29172591880394627</v>
      </c>
      <c r="K21" s="12">
        <v>0.08490467852241382</v>
      </c>
      <c r="L21" s="12">
        <v>0.31218927199999996</v>
      </c>
      <c r="M21" s="49">
        <v>0.1659536879502532</v>
      </c>
      <c r="N21" s="12">
        <v>0.47287978857191126</v>
      </c>
      <c r="O21" s="13">
        <v>5.9360902897549455</v>
      </c>
      <c r="P21" s="14"/>
      <c r="Q21" s="14"/>
      <c r="R21" s="14"/>
    </row>
    <row r="22" spans="2:18" s="4" customFormat="1" ht="19.5" customHeight="1">
      <c r="B22" s="11" t="s">
        <v>29</v>
      </c>
      <c r="C22" s="49">
        <v>7.985960194559999</v>
      </c>
      <c r="D22" s="49">
        <v>5.075690624549999</v>
      </c>
      <c r="E22" s="49">
        <v>2.327163765944444</v>
      </c>
      <c r="F22" s="12">
        <v>0.8075201531024779</v>
      </c>
      <c r="G22" s="12">
        <v>0.34400401595</v>
      </c>
      <c r="H22" s="12">
        <v>0.1297935208451478</v>
      </c>
      <c r="I22" s="12">
        <v>0.14509291675407782</v>
      </c>
      <c r="J22" s="12">
        <v>0.18432148175164959</v>
      </c>
      <c r="K22" s="12">
        <v>0.16603096105</v>
      </c>
      <c r="L22" s="12">
        <v>0.35845158334499994</v>
      </c>
      <c r="M22" s="12">
        <v>0.212659984951049</v>
      </c>
      <c r="N22" s="12">
        <v>1.5776487468</v>
      </c>
      <c r="O22" s="57">
        <v>6.669998316664393</v>
      </c>
      <c r="P22" s="14"/>
      <c r="Q22" s="14"/>
      <c r="R22" s="14"/>
    </row>
    <row r="23" spans="2:18" s="4" customFormat="1" ht="19.5" customHeight="1">
      <c r="B23" s="11" t="s">
        <v>30</v>
      </c>
      <c r="C23" s="12">
        <v>1.2797764523848105</v>
      </c>
      <c r="D23" s="12">
        <v>0.5068331255909118</v>
      </c>
      <c r="E23" s="12">
        <v>0.6500271735265225</v>
      </c>
      <c r="F23" s="12">
        <v>0.6600578689974348</v>
      </c>
      <c r="G23" s="12">
        <v>0.512490093341477</v>
      </c>
      <c r="H23" s="12">
        <v>0.13436382977649575</v>
      </c>
      <c r="I23" s="12">
        <v>0.1413586956</v>
      </c>
      <c r="J23" s="12">
        <v>0.2997872760389313</v>
      </c>
      <c r="K23" s="12">
        <v>0.3463943088352998</v>
      </c>
      <c r="L23" s="12">
        <v>0.39661080826315787</v>
      </c>
      <c r="M23" s="49">
        <v>0.2076947488</v>
      </c>
      <c r="N23" s="12">
        <v>1.0194743157691655</v>
      </c>
      <c r="O23" s="13">
        <v>6.1647952912414175</v>
      </c>
      <c r="P23" s="14"/>
      <c r="Q23" s="14"/>
      <c r="R23" s="14"/>
    </row>
    <row r="24" spans="2:18" s="4" customFormat="1" ht="19.5" customHeight="1">
      <c r="B24" s="11" t="s">
        <v>31</v>
      </c>
      <c r="C24" s="12">
        <v>2.0608930187975636</v>
      </c>
      <c r="D24" s="12">
        <v>0.4408312280705434</v>
      </c>
      <c r="E24" s="12">
        <v>0.3120313292051289</v>
      </c>
      <c r="F24" s="12">
        <v>0.18336422844908562</v>
      </c>
      <c r="G24" s="12">
        <v>0.11278309192026353</v>
      </c>
      <c r="H24" s="12">
        <v>0.07878812542992303</v>
      </c>
      <c r="I24" s="12">
        <v>0.03815319747809588</v>
      </c>
      <c r="J24" s="12">
        <v>0.17270895154751795</v>
      </c>
      <c r="K24" s="12">
        <v>0.16862878459826983</v>
      </c>
      <c r="L24" s="12">
        <v>0.058730865800000004</v>
      </c>
      <c r="M24" s="12">
        <v>0.08518206732933334</v>
      </c>
      <c r="N24" s="12">
        <v>0.8833410710722625</v>
      </c>
      <c r="O24" s="13">
        <v>4.601870848053032</v>
      </c>
      <c r="P24" s="14"/>
      <c r="Q24" s="14"/>
      <c r="R24" s="14"/>
    </row>
    <row r="25" spans="2:18" s="4" customFormat="1" ht="19.5" customHeight="1">
      <c r="B25" s="11" t="s">
        <v>18</v>
      </c>
      <c r="C25" s="12">
        <v>2.2644508048991225</v>
      </c>
      <c r="D25" s="12">
        <v>2.2931000979301546</v>
      </c>
      <c r="E25" s="12">
        <v>0.3810609563229033</v>
      </c>
      <c r="F25" s="12">
        <v>0.42964201581976064</v>
      </c>
      <c r="G25" s="12">
        <v>0.043728523262679106</v>
      </c>
      <c r="H25" s="12">
        <v>0.09195897763297943</v>
      </c>
      <c r="I25" s="12">
        <v>0.020459846129360096</v>
      </c>
      <c r="J25" s="12">
        <v>0.32733039291312294</v>
      </c>
      <c r="K25" s="49">
        <v>0.48361825675700465</v>
      </c>
      <c r="L25" s="12">
        <v>0.9859380148292124</v>
      </c>
      <c r="M25" s="12">
        <v>0.3078136133380235</v>
      </c>
      <c r="N25" s="12">
        <v>3.184781959335631</v>
      </c>
      <c r="O25" s="41">
        <v>10.850688789873741</v>
      </c>
      <c r="P25" s="14"/>
      <c r="Q25" s="14"/>
      <c r="R25" s="14"/>
    </row>
    <row r="26" spans="2:18" s="4" customFormat="1" ht="19.5" customHeight="1">
      <c r="B26" s="11" t="s">
        <v>19</v>
      </c>
      <c r="C26" s="12">
        <v>1.3443242841321277</v>
      </c>
      <c r="D26" s="12">
        <v>0.6633287833207347</v>
      </c>
      <c r="E26" s="12">
        <v>0.12910645947722574</v>
      </c>
      <c r="F26" s="12">
        <v>1.0323160539939509</v>
      </c>
      <c r="G26" s="12">
        <v>0.7014692953322746</v>
      </c>
      <c r="H26" s="49">
        <v>0.05601691609087044</v>
      </c>
      <c r="I26" s="49">
        <v>0.04203421231716928</v>
      </c>
      <c r="J26" s="12">
        <v>1.677182360360609</v>
      </c>
      <c r="K26" s="12">
        <v>0.5943328989663788</v>
      </c>
      <c r="L26" s="12">
        <v>0.594510376154802</v>
      </c>
      <c r="M26" s="49">
        <v>0.4855205684749413</v>
      </c>
      <c r="N26" s="12">
        <v>1.4585177026472484</v>
      </c>
      <c r="O26" s="13">
        <v>8.693748020378296</v>
      </c>
      <c r="P26" s="14"/>
      <c r="Q26" s="14"/>
      <c r="R26" s="14"/>
    </row>
    <row r="27" spans="2:18" s="4" customFormat="1" ht="19.5" customHeight="1">
      <c r="B27" s="11" t="s">
        <v>28</v>
      </c>
      <c r="C27" s="12">
        <v>3.2458114942943115</v>
      </c>
      <c r="D27" s="12">
        <v>0.5337445041144872</v>
      </c>
      <c r="E27" s="12">
        <v>0.3867108881929005</v>
      </c>
      <c r="F27" s="12">
        <v>0.30558234287090735</v>
      </c>
      <c r="G27" s="12">
        <v>0.44561387145794934</v>
      </c>
      <c r="H27" s="12">
        <v>0.2552219818740045</v>
      </c>
      <c r="I27" s="12">
        <v>0.02990567875266859</v>
      </c>
      <c r="J27" s="12">
        <v>0.1636094945</v>
      </c>
      <c r="K27" s="12">
        <v>0.15849030949999998</v>
      </c>
      <c r="L27" s="49">
        <v>0.32204706961702123</v>
      </c>
      <c r="M27" s="12">
        <v>0.14834862400000004</v>
      </c>
      <c r="N27" s="12">
        <v>0.6224038695</v>
      </c>
      <c r="O27" s="13">
        <v>6.542137100998136</v>
      </c>
      <c r="P27" s="14"/>
      <c r="Q27" s="14"/>
      <c r="R27" s="14"/>
    </row>
    <row r="28" spans="2:18" s="4" customFormat="1" ht="19.5" customHeight="1">
      <c r="B28" s="11" t="s">
        <v>33</v>
      </c>
      <c r="C28" s="12">
        <v>3.5308511518221155</v>
      </c>
      <c r="D28" s="12">
        <v>1.8745108213498236</v>
      </c>
      <c r="E28" s="12">
        <v>1.5134474175306192</v>
      </c>
      <c r="F28" s="12">
        <v>2.7949170507969825</v>
      </c>
      <c r="G28" s="49">
        <v>2.6629480260666663</v>
      </c>
      <c r="H28" s="49">
        <v>1.1959441977971013</v>
      </c>
      <c r="I28" s="12">
        <v>0.14495523930303028</v>
      </c>
      <c r="J28" s="49">
        <v>0.8076223359142856</v>
      </c>
      <c r="K28" s="49">
        <v>0.39497440600000006</v>
      </c>
      <c r="L28" s="12">
        <v>0.26637181987499997</v>
      </c>
      <c r="M28" s="12">
        <v>0.6355377158490566</v>
      </c>
      <c r="N28" s="49">
        <v>2.1023428627789476</v>
      </c>
      <c r="O28" s="41">
        <v>17.301920200704316</v>
      </c>
      <c r="P28" s="14"/>
      <c r="Q28" s="14"/>
      <c r="R28" s="14"/>
    </row>
    <row r="29" spans="2:18" s="4" customFormat="1" ht="19.5" customHeight="1">
      <c r="B29" s="11" t="s">
        <v>32</v>
      </c>
      <c r="C29" s="12">
        <v>1.611140915556424</v>
      </c>
      <c r="D29" s="12">
        <v>0.20995150300000004</v>
      </c>
      <c r="E29" s="12">
        <v>0.9076989177592003</v>
      </c>
      <c r="F29" s="12">
        <v>0.34725769399999995</v>
      </c>
      <c r="G29" s="12">
        <v>0.034010588895303506</v>
      </c>
      <c r="H29" s="12">
        <v>0.029490380372617003</v>
      </c>
      <c r="I29" s="12">
        <v>0.011336204639893238</v>
      </c>
      <c r="J29" s="49">
        <v>0.8827803645</v>
      </c>
      <c r="K29" s="12">
        <v>0.21493386008517715</v>
      </c>
      <c r="L29" s="12">
        <v>0.23088576017261475</v>
      </c>
      <c r="M29" s="12">
        <v>0.121593085</v>
      </c>
      <c r="N29" s="12">
        <v>0.647177085</v>
      </c>
      <c r="O29" s="13">
        <v>4.626838351853468</v>
      </c>
      <c r="P29" s="14"/>
      <c r="Q29" s="14"/>
      <c r="R29" s="14"/>
    </row>
    <row r="30" spans="2:18" s="4" customFormat="1" ht="19.5" customHeight="1">
      <c r="B30" s="11" t="s">
        <v>34</v>
      </c>
      <c r="C30" s="12">
        <v>1.9335399646683435</v>
      </c>
      <c r="D30" s="49">
        <v>1.5561794030278098</v>
      </c>
      <c r="E30" s="49">
        <v>0.5154783709617194</v>
      </c>
      <c r="F30" s="49">
        <v>3.0678265459999996</v>
      </c>
      <c r="G30" s="50" t="s">
        <v>52</v>
      </c>
      <c r="H30" s="50" t="s">
        <v>52</v>
      </c>
      <c r="I30" s="49">
        <v>0.2380871349375</v>
      </c>
      <c r="J30" s="49">
        <v>0.43005978648642385</v>
      </c>
      <c r="K30" s="12">
        <v>0.24695436584090907</v>
      </c>
      <c r="L30" s="12">
        <v>0.5731743644906693</v>
      </c>
      <c r="M30" s="12">
        <v>0.39429907409945514</v>
      </c>
      <c r="N30" s="12">
        <v>0.3814445991299112</v>
      </c>
      <c r="O30" s="48">
        <v>14.921198301929284</v>
      </c>
      <c r="P30" s="14"/>
      <c r="Q30" s="14"/>
      <c r="R30" s="14"/>
    </row>
    <row r="31" spans="2:18" s="4" customFormat="1" ht="19.5" customHeight="1">
      <c r="B31" s="11" t="s">
        <v>35</v>
      </c>
      <c r="C31" s="12">
        <v>1.2833685000294235</v>
      </c>
      <c r="D31" s="12">
        <v>0.8652598508312435</v>
      </c>
      <c r="E31" s="12">
        <v>0.5759673190407069</v>
      </c>
      <c r="F31" s="12">
        <v>0.7929762308361404</v>
      </c>
      <c r="G31" s="12">
        <v>0.15511774894189925</v>
      </c>
      <c r="H31" s="49">
        <v>0.4253891862107155</v>
      </c>
      <c r="I31" s="12">
        <v>0.04626951225739191</v>
      </c>
      <c r="J31" s="12">
        <v>0.4855405703897362</v>
      </c>
      <c r="K31" s="12">
        <v>0.6522483535574954</v>
      </c>
      <c r="L31" s="12">
        <v>0.26140657451479654</v>
      </c>
      <c r="M31" s="12">
        <v>0.1424190573624577</v>
      </c>
      <c r="N31" s="12">
        <v>0.32503961093496736</v>
      </c>
      <c r="O31" s="13">
        <v>6.794111235752264</v>
      </c>
      <c r="P31" s="14"/>
      <c r="Q31" s="14"/>
      <c r="R31" s="14"/>
    </row>
    <row r="32" spans="2:18" s="4" customFormat="1" ht="19.5" customHeight="1">
      <c r="B32" s="11" t="s">
        <v>42</v>
      </c>
      <c r="C32" s="12">
        <v>2.1234099244228766</v>
      </c>
      <c r="D32" s="12">
        <v>0.6673088803435915</v>
      </c>
      <c r="E32" s="12">
        <v>0.5614960537152468</v>
      </c>
      <c r="F32" s="12">
        <v>0.9178202211982222</v>
      </c>
      <c r="G32" s="12">
        <v>0.3016506826638439</v>
      </c>
      <c r="H32" s="12">
        <v>0.1754530699834305</v>
      </c>
      <c r="I32" s="12">
        <v>0.02109203609249008</v>
      </c>
      <c r="J32" s="49">
        <v>0.3731584716605402</v>
      </c>
      <c r="K32" s="12">
        <v>0.8145977329666457</v>
      </c>
      <c r="L32" s="49">
        <v>0.7459721373833995</v>
      </c>
      <c r="M32" s="12">
        <v>0.25676275548117405</v>
      </c>
      <c r="N32" s="12">
        <v>0.8783848933719339</v>
      </c>
      <c r="O32" s="13">
        <v>7.607034721031078</v>
      </c>
      <c r="P32" s="14"/>
      <c r="Q32" s="14"/>
      <c r="R32" s="14"/>
    </row>
    <row r="33" spans="2:18" s="4" customFormat="1" ht="19.5" customHeight="1">
      <c r="B33" s="11" t="s">
        <v>36</v>
      </c>
      <c r="C33" s="12">
        <v>0.7433217544163265</v>
      </c>
      <c r="D33" s="49">
        <v>0.8611415676424581</v>
      </c>
      <c r="E33" s="49">
        <v>0.9950039285294117</v>
      </c>
      <c r="F33" s="12">
        <v>0.29551672141480556</v>
      </c>
      <c r="G33" s="12">
        <v>0.19927600753241484</v>
      </c>
      <c r="H33" s="12">
        <v>0.28327132800000004</v>
      </c>
      <c r="I33" s="49">
        <v>0.05713535113461539</v>
      </c>
      <c r="J33" s="12">
        <v>0.40574915440302617</v>
      </c>
      <c r="K33" s="12">
        <v>0.417022963</v>
      </c>
      <c r="L33" s="12">
        <v>2.006221364</v>
      </c>
      <c r="M33" s="49">
        <v>0.27260461680608244</v>
      </c>
      <c r="N33" s="49">
        <v>1.1145090937672284</v>
      </c>
      <c r="O33" s="57">
        <v>8.662789845531613</v>
      </c>
      <c r="P33" s="14"/>
      <c r="Q33" s="14"/>
      <c r="R33" s="14"/>
    </row>
    <row r="34" spans="2:18" s="4" customFormat="1" ht="19.5" customHeight="1" thickBot="1">
      <c r="B34" s="16" t="s">
        <v>37</v>
      </c>
      <c r="C34" s="17">
        <v>0.7243490902212429</v>
      </c>
      <c r="D34" s="17">
        <v>0.33932554960230576</v>
      </c>
      <c r="E34" s="17">
        <v>0.2830908120307384</v>
      </c>
      <c r="F34" s="58">
        <v>0.08450942649999998</v>
      </c>
      <c r="G34" s="17">
        <v>0.12955020051507535</v>
      </c>
      <c r="H34" s="58">
        <v>0.11755655249999997</v>
      </c>
      <c r="I34" s="17">
        <v>0.06728560299999999</v>
      </c>
      <c r="J34" s="17">
        <v>1.4320495459493798</v>
      </c>
      <c r="K34" s="17">
        <v>5.398663011389184</v>
      </c>
      <c r="L34" s="17">
        <v>1.258958399490184</v>
      </c>
      <c r="M34" s="17">
        <v>0.32155773255662945</v>
      </c>
      <c r="N34" s="17">
        <v>0.7633763156157082</v>
      </c>
      <c r="O34" s="44">
        <v>10.957716199941599</v>
      </c>
      <c r="P34" s="14"/>
      <c r="Q34" s="14"/>
      <c r="R34" s="14"/>
    </row>
    <row r="35" spans="2:18" s="4" customFormat="1" ht="19.5" customHeight="1">
      <c r="B35" s="19" t="s">
        <v>43</v>
      </c>
      <c r="C35" s="64">
        <f aca="true" t="shared" si="0" ref="C35:O35">MAX(C5:C34)</f>
        <v>7.985960194559999</v>
      </c>
      <c r="D35" s="53">
        <f t="shared" si="0"/>
        <v>5.075690624549999</v>
      </c>
      <c r="E35" s="53">
        <f t="shared" si="0"/>
        <v>2.327163765944444</v>
      </c>
      <c r="F35" s="21">
        <f t="shared" si="0"/>
        <v>3.0871522578109905</v>
      </c>
      <c r="G35" s="53">
        <f t="shared" si="0"/>
        <v>2.6629480260666663</v>
      </c>
      <c r="H35" s="53">
        <f t="shared" si="0"/>
        <v>1.1959441977971013</v>
      </c>
      <c r="I35" s="53">
        <f t="shared" si="0"/>
        <v>1.5494065289999999</v>
      </c>
      <c r="J35" s="53">
        <f t="shared" si="0"/>
        <v>3.0788774479512155</v>
      </c>
      <c r="K35" s="21">
        <f t="shared" si="0"/>
        <v>5.398663011389184</v>
      </c>
      <c r="L35" s="21">
        <f t="shared" si="0"/>
        <v>2.006221364</v>
      </c>
      <c r="M35" s="21">
        <f t="shared" si="0"/>
        <v>1.055071678903875</v>
      </c>
      <c r="N35" s="23">
        <f t="shared" si="0"/>
        <v>6.166121063211304</v>
      </c>
      <c r="O35" s="24">
        <f t="shared" si="0"/>
        <v>17.301920200704316</v>
      </c>
      <c r="P35" s="14"/>
      <c r="Q35" s="14"/>
      <c r="R35" s="14"/>
    </row>
    <row r="36" spans="2:18" s="4" customFormat="1" ht="19.5" customHeight="1">
      <c r="B36" s="11" t="s">
        <v>44</v>
      </c>
      <c r="C36" s="25">
        <f aca="true" t="shared" si="1" ref="C36:O36">MIN(C5:C34)</f>
        <v>0.32521530591813613</v>
      </c>
      <c r="D36" s="26">
        <f t="shared" si="1"/>
        <v>0.072664148</v>
      </c>
      <c r="E36" s="26">
        <f t="shared" si="1"/>
        <v>0.07171442483393246</v>
      </c>
      <c r="F36" s="26">
        <f t="shared" si="1"/>
        <v>0.01984375</v>
      </c>
      <c r="G36" s="54">
        <f t="shared" si="1"/>
        <v>0.017703577519067166</v>
      </c>
      <c r="H36" s="26">
        <f t="shared" si="1"/>
        <v>0.029490380372617003</v>
      </c>
      <c r="I36" s="26">
        <f t="shared" si="1"/>
        <v>0.011336204639893238</v>
      </c>
      <c r="J36" s="54">
        <f t="shared" si="1"/>
        <v>0.054218728287993456</v>
      </c>
      <c r="K36" s="54">
        <f t="shared" si="1"/>
        <v>0.0313739465</v>
      </c>
      <c r="L36" s="26">
        <f t="shared" si="1"/>
        <v>0.058730865800000004</v>
      </c>
      <c r="M36" s="26">
        <f t="shared" si="1"/>
        <v>0.08518206732933334</v>
      </c>
      <c r="N36" s="27">
        <f t="shared" si="1"/>
        <v>0.16340887049178549</v>
      </c>
      <c r="O36" s="56">
        <f t="shared" si="1"/>
        <v>2.1359646320464982</v>
      </c>
      <c r="P36" s="14"/>
      <c r="Q36" s="14"/>
      <c r="R36" s="14"/>
    </row>
    <row r="37" spans="2:18" s="4" customFormat="1" ht="19.5" customHeight="1">
      <c r="B37" s="11" t="s">
        <v>45</v>
      </c>
      <c r="C37" s="25">
        <f aca="true" t="shared" si="2" ref="C37:O37">AVERAGE(C5:C34)</f>
        <v>2.0212146870327694</v>
      </c>
      <c r="D37" s="26">
        <f t="shared" si="2"/>
        <v>1.205132075664406</v>
      </c>
      <c r="E37" s="26">
        <f t="shared" si="2"/>
        <v>0.4941843376903746</v>
      </c>
      <c r="F37" s="26">
        <f t="shared" si="2"/>
        <v>0.6553063872141454</v>
      </c>
      <c r="G37" s="26">
        <f t="shared" si="2"/>
        <v>0.27667003831494247</v>
      </c>
      <c r="H37" s="26">
        <f t="shared" si="2"/>
        <v>0.23321618736512864</v>
      </c>
      <c r="I37" s="26">
        <f t="shared" si="2"/>
        <v>0.24105212241039148</v>
      </c>
      <c r="J37" s="26">
        <f t="shared" si="2"/>
        <v>0.5287787388170981</v>
      </c>
      <c r="K37" s="26">
        <f t="shared" si="2"/>
        <v>0.48173404981644186</v>
      </c>
      <c r="L37" s="26">
        <f t="shared" si="2"/>
        <v>0.48975616901410723</v>
      </c>
      <c r="M37" s="26">
        <f t="shared" si="2"/>
        <v>0.2803066170902664</v>
      </c>
      <c r="N37" s="27">
        <f t="shared" si="2"/>
        <v>1.2351328383322293</v>
      </c>
      <c r="O37" s="27">
        <f t="shared" si="2"/>
        <v>7.798937676509693</v>
      </c>
      <c r="P37" s="14"/>
      <c r="Q37" s="14"/>
      <c r="R37" s="14"/>
    </row>
    <row r="38" spans="2:18" s="4" customFormat="1" ht="19.5" customHeight="1" thickBot="1">
      <c r="B38" s="29" t="s">
        <v>46</v>
      </c>
      <c r="C38" s="30">
        <f aca="true" t="shared" si="3" ref="C38:O38">STDEV(C5:C34)</f>
        <v>1.625487863664268</v>
      </c>
      <c r="D38" s="31">
        <f t="shared" si="3"/>
        <v>1.0814995527835707</v>
      </c>
      <c r="E38" s="31">
        <f t="shared" si="3"/>
        <v>0.4628112059789675</v>
      </c>
      <c r="F38" s="31">
        <f t="shared" si="3"/>
        <v>0.8421868202274412</v>
      </c>
      <c r="G38" s="31">
        <f t="shared" si="3"/>
        <v>0.4888244053228143</v>
      </c>
      <c r="H38" s="31">
        <f t="shared" si="3"/>
        <v>0.22904863343943274</v>
      </c>
      <c r="I38" s="31">
        <f t="shared" si="3"/>
        <v>0.31719156026270867</v>
      </c>
      <c r="J38" s="31">
        <f t="shared" si="3"/>
        <v>0.6075184682349637</v>
      </c>
      <c r="K38" s="31">
        <f t="shared" si="3"/>
        <v>0.9555209016789746</v>
      </c>
      <c r="L38" s="31">
        <f t="shared" si="3"/>
        <v>0.41301888196861297</v>
      </c>
      <c r="M38" s="31">
        <f t="shared" si="3"/>
        <v>0.21083231178066575</v>
      </c>
      <c r="N38" s="32">
        <f t="shared" si="3"/>
        <v>1.141043211668831</v>
      </c>
      <c r="O38" s="32">
        <f t="shared" si="3"/>
        <v>3.850590322482674</v>
      </c>
      <c r="P38" s="14"/>
      <c r="Q38" s="14"/>
      <c r="R38" s="14"/>
    </row>
    <row r="39" spans="2:15" s="4" customFormat="1" ht="19.5" customHeight="1">
      <c r="B39" s="4" t="s">
        <v>50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s="4" customFormat="1" ht="19.5" customHeight="1">
      <c r="B40" s="4" t="s">
        <v>47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s="4" customFormat="1" ht="19.5" customHeight="1">
      <c r="B41" s="5" t="s">
        <v>49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s="4" customFormat="1" ht="19.5" customHeight="1">
      <c r="B42" s="5" t="s">
        <v>48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s="4" customFormat="1" ht="19.5" customHeight="1">
      <c r="B43" s="4" t="s">
        <v>53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</sheetData>
  <sheetProtection/>
  <printOptions horizontalCentered="1"/>
  <pageMargins left="0.7874015748031497" right="0.7874015748031497" top="0.8" bottom="0.41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toyama</dc:creator>
  <cp:keywords/>
  <dc:description/>
  <cp:lastModifiedBy>nakayama</cp:lastModifiedBy>
  <cp:lastPrinted>2006-11-16T11:50:57Z</cp:lastPrinted>
  <dcterms:created xsi:type="dcterms:W3CDTF">2001-01-25T13:47:59Z</dcterms:created>
  <dcterms:modified xsi:type="dcterms:W3CDTF">2008-03-05T06:50:07Z</dcterms:modified>
  <cp:category/>
  <cp:version/>
  <cp:contentType/>
  <cp:contentStatus/>
</cp:coreProperties>
</file>